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ประจำปี 2569\ขสร  งบ  2569 แก้ไข\"/>
    </mc:Choice>
  </mc:AlternateContent>
  <xr:revisionPtr revIDLastSave="0" documentId="13_ncr:1_{0F7CB635-B109-44DF-9F9E-F409671694FF}" xr6:coauthVersionLast="43" xr6:coauthVersionMax="43" xr10:uidLastSave="{00000000-0000-0000-0000-000000000000}"/>
  <bookViews>
    <workbookView xWindow="-110" yWindow="-110" windowWidth="19420" windowHeight="10420" firstSheet="8" activeTab="8" xr2:uid="{8C053357-3548-46A8-92F3-AB7F3E368882}"/>
  </bookViews>
  <sheets>
    <sheet name="ขสร เดือน ตุลาคม 2568" sheetId="1" r:id="rId1"/>
    <sheet name="ขสร เดือน พฤศจิกายน 2568 " sheetId="2" r:id="rId2"/>
    <sheet name="ขสร เดือน ธันวาคม 2568" sheetId="3" r:id="rId3"/>
    <sheet name="ขสร เดือน มกราคม 2569" sheetId="4" r:id="rId4"/>
    <sheet name="ขสร เดือน กุมภาพันธ์ 2569" sheetId="5" r:id="rId5"/>
    <sheet name="ขสร เดือน มีนาคม " sheetId="6" r:id="rId6"/>
    <sheet name="ขสร เดือน เมษายน 2569 " sheetId="7" r:id="rId7"/>
    <sheet name="ขสรเดือน พฤษภาคม 2569 " sheetId="8" r:id="rId8"/>
    <sheet name="ขสร เดือน มิถุนายน 2569" sheetId="9" r:id="rId9"/>
    <sheet name="ขสร เดือน สิงหาคม" sheetId="11" r:id="rId10"/>
  </sheets>
  <externalReferences>
    <externalReference r:id="rId11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11" l="1"/>
  <c r="I8" i="11" s="1"/>
  <c r="D12" i="11"/>
  <c r="I12" i="11" s="1"/>
  <c r="D16" i="11"/>
  <c r="I16" i="11" s="1"/>
  <c r="D20" i="11"/>
  <c r="I20" i="11" s="1"/>
  <c r="D24" i="11"/>
  <c r="I24" i="11" s="1"/>
  <c r="D28" i="11"/>
  <c r="I28" i="11" s="1"/>
  <c r="D32" i="11"/>
  <c r="I32" i="11" s="1"/>
  <c r="D36" i="11"/>
  <c r="I36" i="11" s="1"/>
  <c r="D40" i="11"/>
  <c r="I40" i="11" s="1"/>
  <c r="D44" i="11"/>
  <c r="I44" i="11" s="1"/>
  <c r="D48" i="11"/>
  <c r="I48" i="11" s="1"/>
  <c r="D52" i="11"/>
  <c r="I52" i="11" s="1"/>
  <c r="D56" i="11"/>
  <c r="I56" i="11" s="1"/>
  <c r="D60" i="11"/>
  <c r="I60" i="11" s="1"/>
  <c r="D64" i="11"/>
  <c r="I64" i="11" s="1"/>
  <c r="C5" i="11"/>
  <c r="D5" i="11" s="1"/>
  <c r="I5" i="11" s="1"/>
  <c r="C6" i="11"/>
  <c r="D6" i="11" s="1"/>
  <c r="I6" i="11" s="1"/>
  <c r="C7" i="11"/>
  <c r="D7" i="11" s="1"/>
  <c r="I7" i="11" s="1"/>
  <c r="C8" i="11"/>
  <c r="C9" i="11"/>
  <c r="D9" i="11" s="1"/>
  <c r="I9" i="11" s="1"/>
  <c r="C10" i="11"/>
  <c r="D10" i="11" s="1"/>
  <c r="I10" i="11" s="1"/>
  <c r="C11" i="11"/>
  <c r="D11" i="11" s="1"/>
  <c r="I11" i="11" s="1"/>
  <c r="C12" i="11"/>
  <c r="C13" i="11"/>
  <c r="D13" i="11" s="1"/>
  <c r="I13" i="11" s="1"/>
  <c r="C14" i="11"/>
  <c r="D14" i="11" s="1"/>
  <c r="I14" i="11" s="1"/>
  <c r="C15" i="11"/>
  <c r="D15" i="11" s="1"/>
  <c r="I15" i="11" s="1"/>
  <c r="C16" i="11"/>
  <c r="C17" i="11"/>
  <c r="D17" i="11" s="1"/>
  <c r="I17" i="11" s="1"/>
  <c r="C18" i="11"/>
  <c r="D18" i="11" s="1"/>
  <c r="I18" i="11" s="1"/>
  <c r="C19" i="11"/>
  <c r="D19" i="11" s="1"/>
  <c r="I19" i="11" s="1"/>
  <c r="C20" i="11"/>
  <c r="C21" i="11"/>
  <c r="D21" i="11" s="1"/>
  <c r="I21" i="11" s="1"/>
  <c r="C22" i="11"/>
  <c r="D22" i="11" s="1"/>
  <c r="I22" i="11" s="1"/>
  <c r="C23" i="11"/>
  <c r="D23" i="11" s="1"/>
  <c r="I23" i="11" s="1"/>
  <c r="C24" i="11"/>
  <c r="C25" i="11"/>
  <c r="D25" i="11" s="1"/>
  <c r="I25" i="11" s="1"/>
  <c r="C26" i="11"/>
  <c r="D26" i="11" s="1"/>
  <c r="I26" i="11" s="1"/>
  <c r="C27" i="11"/>
  <c r="D27" i="11" s="1"/>
  <c r="I27" i="11" s="1"/>
  <c r="C28" i="11"/>
  <c r="C29" i="11"/>
  <c r="D29" i="11" s="1"/>
  <c r="I29" i="11" s="1"/>
  <c r="C30" i="11"/>
  <c r="D30" i="11" s="1"/>
  <c r="I30" i="11" s="1"/>
  <c r="C31" i="11"/>
  <c r="D31" i="11" s="1"/>
  <c r="I31" i="11" s="1"/>
  <c r="C32" i="11"/>
  <c r="C33" i="11"/>
  <c r="D33" i="11" s="1"/>
  <c r="I33" i="11" s="1"/>
  <c r="C34" i="11"/>
  <c r="D34" i="11" s="1"/>
  <c r="I34" i="11" s="1"/>
  <c r="C35" i="11"/>
  <c r="D35" i="11" s="1"/>
  <c r="I35" i="11" s="1"/>
  <c r="C36" i="11"/>
  <c r="C37" i="11"/>
  <c r="D37" i="11" s="1"/>
  <c r="I37" i="11" s="1"/>
  <c r="C38" i="11"/>
  <c r="D38" i="11" s="1"/>
  <c r="I38" i="11" s="1"/>
  <c r="C39" i="11"/>
  <c r="D39" i="11" s="1"/>
  <c r="I39" i="11" s="1"/>
  <c r="C40" i="11"/>
  <c r="C41" i="11"/>
  <c r="D41" i="11" s="1"/>
  <c r="I41" i="11" s="1"/>
  <c r="C42" i="11"/>
  <c r="D42" i="11" s="1"/>
  <c r="I42" i="11" s="1"/>
  <c r="C43" i="11"/>
  <c r="D43" i="11" s="1"/>
  <c r="I43" i="11" s="1"/>
  <c r="C44" i="11"/>
  <c r="C45" i="11"/>
  <c r="D45" i="11" s="1"/>
  <c r="I45" i="11" s="1"/>
  <c r="C46" i="11"/>
  <c r="D46" i="11" s="1"/>
  <c r="I46" i="11" s="1"/>
  <c r="C47" i="11"/>
  <c r="D47" i="11" s="1"/>
  <c r="I47" i="11" s="1"/>
  <c r="C48" i="11"/>
  <c r="C49" i="11"/>
  <c r="D49" i="11" s="1"/>
  <c r="I49" i="11" s="1"/>
  <c r="C50" i="11"/>
  <c r="D50" i="11" s="1"/>
  <c r="I50" i="11" s="1"/>
  <c r="C51" i="11"/>
  <c r="D51" i="11" s="1"/>
  <c r="I51" i="11" s="1"/>
  <c r="C52" i="11"/>
  <c r="C53" i="11"/>
  <c r="D53" i="11" s="1"/>
  <c r="I53" i="11" s="1"/>
  <c r="C54" i="11"/>
  <c r="D54" i="11" s="1"/>
  <c r="I54" i="11" s="1"/>
  <c r="C55" i="11"/>
  <c r="D55" i="11" s="1"/>
  <c r="I55" i="11" s="1"/>
  <c r="C56" i="11"/>
  <c r="C57" i="11"/>
  <c r="D57" i="11" s="1"/>
  <c r="I57" i="11" s="1"/>
  <c r="C58" i="11"/>
  <c r="D58" i="11" s="1"/>
  <c r="I58" i="11" s="1"/>
  <c r="C59" i="11"/>
  <c r="D59" i="11" s="1"/>
  <c r="I59" i="11" s="1"/>
  <c r="C60" i="11"/>
  <c r="C61" i="11"/>
  <c r="D61" i="11" s="1"/>
  <c r="I61" i="11" s="1"/>
  <c r="C62" i="11"/>
  <c r="D62" i="11" s="1"/>
  <c r="I62" i="11" s="1"/>
  <c r="C63" i="11"/>
  <c r="D63" i="11" s="1"/>
  <c r="I63" i="11" s="1"/>
  <c r="C64" i="11"/>
  <c r="C65" i="11"/>
  <c r="D65" i="11" s="1"/>
  <c r="I65" i="11" s="1"/>
</calcChain>
</file>

<file path=xl/sharedStrings.xml><?xml version="1.0" encoding="utf-8"?>
<sst xmlns="http://schemas.openxmlformats.org/spreadsheetml/2006/main" count="2420" uniqueCount="660">
  <si>
    <t>เทศบาลตำบลนาหว้า อำเภอนาหว้า จังหวัดนครพนม</t>
  </si>
  <si>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</si>
  <si>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</si>
  <si>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</si>
  <si>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</si>
  <si>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</si>
  <si>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</si>
  <si>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</si>
  <si>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</si>
  <si>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เลขที่และวันที่ของสัญญาหรือข้อตกลงในการจัดซื้อจัดจ้าง</t>
  </si>
  <si>
    <t>หมายเหตุ</t>
  </si>
  <si>
    <t>จ้างเหมาทำป้าย</t>
  </si>
  <si>
    <t>เฉพาะเจาะจง</t>
  </si>
  <si>
    <t>เป็นผู้มีคุณสมับติตามเงื่อนไข เสนอราคาต่ำสุดและสะดวก</t>
  </si>
  <si>
    <t>จ้างเหมาเครื่องเสียง</t>
  </si>
  <si>
    <t>ซื้อวัสดุน้ำดื่ม</t>
  </si>
  <si>
    <t>ซื้อวัสดุสำนักงาน</t>
  </si>
  <si>
    <t>ซื้อวัสดุก่อสร้าง</t>
  </si>
  <si>
    <t xml:space="preserve">สรุปผลการดำเนินการจัดซื้อจัดจ้างในรอบเดือน ตุลาคม  2568 </t>
  </si>
  <si>
    <t>ค่าจ้างเหมาถ่ายเอกสาร</t>
  </si>
  <si>
    <t>วันที่  31 เดือน ตุลาคม   2568</t>
  </si>
  <si>
    <t>จ้างเหมาทำป้าย โครงการจัดงานประเพณีลอยกระทง</t>
  </si>
  <si>
    <t>จ้างเหมาตกแต่งขบวนรถโครงการจัดงานประเพณีลอยกระทง</t>
  </si>
  <si>
    <t>จ้างเหมาเครื่องเสียง โครงการจัดงานประเพณีลอยกระทง</t>
  </si>
  <si>
    <t>จ้างเหมาทำกระทง สำหรับผู้บริหารโครงการจัดงานประเพณีลอยกระทง</t>
  </si>
  <si>
    <t>ซื้อวัสดุตกแต่งสถานที่โครงการจัดงานประเพณีลอยกระทง</t>
  </si>
  <si>
    <t>วันที่  31 เดือน พฤศจิกายน  2568</t>
  </si>
  <si>
    <t xml:space="preserve">สรุปผลการดำเนินการจัดซื้อจัดจ้างในรอบเดือน พฤศจิกายน  2568 </t>
  </si>
  <si>
    <t>ค่าจ้างเหมาพานพุ่มดอกไม้</t>
  </si>
  <si>
    <t>ร้าน อู่เจริญยนต์</t>
  </si>
  <si>
    <t>จ้างเหมาซ่อมแซมยานพาหนะและขนส่ง</t>
  </si>
  <si>
    <t>ซื้อวัสดุน้ำมันเชื้อเพลิงและหล่อลื่น</t>
  </si>
  <si>
    <t>จ้างเหมาติดสติกเกอร์</t>
  </si>
  <si>
    <t>ซื้อวัสดุก่อส้าง</t>
  </si>
  <si>
    <t>ซื้อวัสดุป้าย</t>
  </si>
  <si>
    <t>ค่าจ้างเหมาประอาหารเลี้ยงรับรองการประชุม</t>
  </si>
  <si>
    <t>วัสดุการเกษตร</t>
  </si>
  <si>
    <t>ซื้อครุภัณฑ์โฆษณาและเผยแพร่</t>
  </si>
  <si>
    <t>จ้างเหมาซ่อมแซมรถยนต์</t>
  </si>
  <si>
    <t>จ้างเหมาซ่อมแซม</t>
  </si>
  <si>
    <t>จ้างเหมาซ่อมแซมรถยนต์รถตู้</t>
  </si>
  <si>
    <t>วันที่  31 เดือน ธันวาคม  2568</t>
  </si>
  <si>
    <t xml:space="preserve">สรุปผลการดำเนินการจัดซื้อจัดจ้างในรอบเดือน ธันวาคม 2568 </t>
  </si>
  <si>
    <t>จ้างเหมาอาหารว่าง</t>
  </si>
  <si>
    <t>ซื้อวัสดุบ้านงานบ้านครัว</t>
  </si>
  <si>
    <t>ซื้อวัสดุคอมพิวเตอร์</t>
  </si>
  <si>
    <t>ซื้อวัสดุคอม พิวเตอร์</t>
  </si>
  <si>
    <t>จ้างเหมาทำอาหารเลี้ยงรับรองประชุม</t>
  </si>
  <si>
    <t>สรุปผลการดำเนินการจัดซื้อจัดจ้างในรอบเดือน มกราคม 2569</t>
  </si>
  <si>
    <t xml:space="preserve">วันที่  31 เดือน  มกราคม   2569 </t>
  </si>
  <si>
    <t>/2569                      02 ม.ค.2569</t>
  </si>
  <si>
    <t>/2569                      05 ม.ค.2569</t>
  </si>
  <si>
    <t>/2569                      06ม.ค.2569</t>
  </si>
  <si>
    <t>ซื้อวัสดุไฟฟ้าและวิทยุ</t>
  </si>
  <si>
    <t>/2569                      07 ม.ค.2569</t>
  </si>
  <si>
    <t>/2569                      08 ม.ค.2569</t>
  </si>
  <si>
    <t>/2569                      12 ม.ค.2569</t>
  </si>
  <si>
    <t>/2569                      13 ม.ค.2569</t>
  </si>
  <si>
    <t>/2569                      16ม.ค.2569</t>
  </si>
  <si>
    <t>/2569                     19 ธ.ค.2569</t>
  </si>
  <si>
    <t>ระบบกล้องวงจรปิด CCTV พร้อมติดตั้ง</t>
  </si>
  <si>
    <t>/2569                      16 ม.ค.2569</t>
  </si>
  <si>
    <t>/2569                      23 ม.ค.2569</t>
  </si>
  <si>
    <t>ค่าบำรุงรักษาซ่อมแซม</t>
  </si>
  <si>
    <t>/2569                      26ม.ค.2569</t>
  </si>
  <si>
    <t>วัสดุงานบ้านงานครัว</t>
  </si>
  <si>
    <t>วัสดุวิทยาศาสตร์หรือการแพทย์</t>
  </si>
  <si>
    <t>สรุปผลการดำเนินการจัดซื้อจัดจ้างในรอบเดือน กุมภาพันธ์ 2569</t>
  </si>
  <si>
    <t xml:space="preserve">วันที่  28  เดือน  กุมภาพันธ์  2569 </t>
  </si>
  <si>
    <t>/2569                     02 ก.พ.2569</t>
  </si>
  <si>
    <t>/2569                      02 ก.พ.2569</t>
  </si>
  <si>
    <t>ซื้อวัคซีน โครงการสัตว์ปลอดโรค</t>
  </si>
  <si>
    <t>วัสดุก่อสร้าง</t>
  </si>
  <si>
    <t>/2569                      04 ก.พ.2569</t>
  </si>
  <si>
    <t>/2569                      06 ก.พ.2569</t>
  </si>
  <si>
    <t>/2569                      09 ก.พ.2569</t>
  </si>
  <si>
    <t>/2569                      11 ก.พ.2569</t>
  </si>
  <si>
    <t>ค่าจ้างเหมาซ่อมแซมยานพาหนะและขนส่ง</t>
  </si>
  <si>
    <t>/2569                      12 ก.พ.2569</t>
  </si>
  <si>
    <t xml:space="preserve">จ้างเหมาซ่อมแซมบ้าน </t>
  </si>
  <si>
    <t>/2569                      13 ก.พ.2569</t>
  </si>
  <si>
    <t>วัสดุวิทยาศาสตร์หรือการแพทย์ โครงการเฝ้าระวังป้องกันกับโรค</t>
  </si>
  <si>
    <t>ซื้อโต๊ะแสตนเลส สำหรับวางซากสุกรและโคกระบือ</t>
  </si>
  <si>
    <t>/2569                      16 ก.พ.2569</t>
  </si>
  <si>
    <t>ค่าจ้างเหมาซ่อมแซมบ้าน</t>
  </si>
  <si>
    <t>/2569                      18 ก.พ.2569</t>
  </si>
  <si>
    <t>/2569                      20 ก.พ.2569</t>
  </si>
  <si>
    <t>ซื้อวัสดุเครื่องปรับอาหาศแบบแยกส่วน</t>
  </si>
  <si>
    <t>/2569                      23 ก.พ.2569</t>
  </si>
  <si>
    <t>จัดซื้อเครื่องปรับอากาศแบบแยกส่วน</t>
  </si>
  <si>
    <t>วัสดุยานพาหนะและขนส่ง</t>
  </si>
  <si>
    <t>วัสดุไฟฟ้าและวิทยุ</t>
  </si>
  <si>
    <t>วัสดุบำรุงรักษาซ่อมแซม</t>
  </si>
  <si>
    <t>/2569                      25 ก.พ.2569</t>
  </si>
  <si>
    <t>/2569                      27 ก.พ.2569</t>
  </si>
  <si>
    <t>สรุปผลการดำเนินการจัดซื้อจัดจ้างในรอบเดือน มีนาคม  2569</t>
  </si>
  <si>
    <t xml:space="preserve">วันที่  30  เดือน  มีนาคม 2569 </t>
  </si>
  <si>
    <t>/2569                     02 มี.ค.2569</t>
  </si>
  <si>
    <t>/2569                     05 มี.ค.2569</t>
  </si>
  <si>
    <t>ค่าจ้างเหมาซ่อมแซม</t>
  </si>
  <si>
    <t>/2569                     05มี.ค.2569</t>
  </si>
  <si>
    <t>ซื้อวัสดุการเกษตร</t>
  </si>
  <si>
    <t>ค่าวัสดุน้ำมันเชื้อเพลิงและหล่อลื่น</t>
  </si>
  <si>
    <t>ซื้อวัสดุเก้าอี้ทำงาน</t>
  </si>
  <si>
    <t>/2569                     09มี.ค.2569</t>
  </si>
  <si>
    <t>/2569                     09 มี.ค.2569</t>
  </si>
  <si>
    <t>/2569                     10 มี.ค.2569</t>
  </si>
  <si>
    <t>วัสดุเครื่องแต่งกาย</t>
  </si>
  <si>
    <t>/2569                     12 มี.ค.2569</t>
  </si>
  <si>
    <t xml:space="preserve">ค่าจ้างเหมา </t>
  </si>
  <si>
    <t>/2569                     13 มี.ค.2569</t>
  </si>
  <si>
    <t>/2569                     17 มี.ค.2569</t>
  </si>
  <si>
    <t>ค่าซ่อมแซมยานพาหนะ และขนส่ง</t>
  </si>
  <si>
    <t>ศูนย์ถ่ายเอกสาร ไทยแก้ว / ราคาที่เสนอ/ 1,200.- บาท</t>
  </si>
  <si>
    <t>ศูนย์ถ่ายเอกสาร ไทยแก้ว/ ราคาที่เสนอ/ 1,200.- บาท</t>
  </si>
  <si>
    <t>ร้านนาหว้าอิงค์เจ็ท/ ราคาที่เสนอ/ 1,310.- บาท</t>
  </si>
  <si>
    <t>น.ส. ศศินา   ราชชมภู/ ราคาที่เสนอ/ 660.- บาท</t>
  </si>
  <si>
    <t>น้ำดื่ม</t>
  </si>
  <si>
    <t>นางสาวศศินา  ราชชมภู/ ราคาที่เสนอ/ 2,227.- บาท</t>
  </si>
  <si>
    <t>ร้านนาหว้าอิงค์เจ็ท/ ราคาที่เสนอ/ 2,400.- บาท</t>
  </si>
  <si>
    <t>นายขจรศักดิ์ นาโควงค์/ ราคาที่เสนอ/ 3,000.- บาท</t>
  </si>
  <si>
    <t>นาย สมถวิล    นาโควงค์/ ราคาที่เสนอ/ 3,000.- บาท</t>
  </si>
  <si>
    <t>นาย สมถวิล        นาโควงค์/ ราคาที่เสนอ/ 3,000.- บาท</t>
  </si>
  <si>
    <t>นางเพ็ญพักตร์ มิ่งวงศ์ธรรม/ ราคาที่เสนอ/ 3,000.- บาท</t>
  </si>
  <si>
    <t>นางเพ็ญพักตร์     มิ่งวงศ์ธรรม/ ราคาที่เสนอ/ 3,000.- บาท</t>
  </si>
  <si>
    <t>นาย นนทลี     วะชุม/ ราคาที่เสนอ/ 3,000.- บาท</t>
  </si>
  <si>
    <t>นาย นนทลี         วะชุม/ ราคาที่เสนอ/ 3,000.- บาท</t>
  </si>
  <si>
    <t>นาย สงวน          ไชยมงค์/ ราคาที่เสนอ/ 3,000.- บาท</t>
  </si>
  <si>
    <t>นาย สงวน        ไชยมงค์/ ราคาที่เสนอ/ 3,000.- บาท</t>
  </si>
  <si>
    <t>นาย บุญส่งวะชุม/ ราคาที่เสนอ/ 3,000.- บาท</t>
  </si>
  <si>
    <t>นาย สอนชัย เพชรฤทธิ์/ ราคาที่เสนอ/ 3,000.- บาท</t>
  </si>
  <si>
    <t>นางจิรานุช พงษ์สะพัง/ ราคาที่เสนอ/ 3,000.- บาท</t>
  </si>
  <si>
    <t>นาย ฐิตินันท์ บุพศิริ/ ราคาที่เสนอ/ 3,000.- บาท</t>
  </si>
  <si>
    <t>นาย ฐิตินันท์ บุพศิริ/ ราคาที่เสนอ/ 3,000- บาท</t>
  </si>
  <si>
    <t>นายดำรงเดช วันนา/ ราคาที่เสนอ/ 1,000.- บาท</t>
  </si>
  <si>
    <t>น.ส.จุฑาทิพย์ แก้วก่า/ ราคาที่เสนอ/ 1,200.- บาท</t>
  </si>
  <si>
    <t>ร้าน สุดี/ ราคาที่เสนอ/ 4,000.- บาท</t>
  </si>
  <si>
    <t>นาหว้าอิงค์เจ็ท/ ราคาที่เสนอ/ 900.- บาท</t>
  </si>
  <si>
    <t>หจก.ชินวาเทล/ ราคาที่เสนอ/ 10,000.- บาท</t>
  </si>
  <si>
    <t>ร้านพิกุลทอง/ ราคาที่เสนอ/ 2,100.- บาท</t>
  </si>
  <si>
    <t>ร้าน อู่เจริญยนต์/ ราคาที่เสนอ/ 14,400.- บาท</t>
  </si>
  <si>
    <t>ร้าน อู่เจริญยนต์/ ราคาที่เสนอ/ 2,600.- บาท</t>
  </si>
  <si>
    <t>หจก.ปอปอยิ่งเจริญ/ ราคาที่เสนอ/ 1,200.- บาท</t>
  </si>
  <si>
    <t>หจก.ปอปอยิ่งเจริญ/ ราคาที่เสนอ/ 19,000.- บาท</t>
  </si>
  <si>
    <t>หจก.ปอปอยิ่งเจริญ/ ราคาที่เสนอ/ 3,000.- บาท</t>
  </si>
  <si>
    <t>ร้าน นาหว้าอิงค์เจ็ท/ ราคาที่เสนอ/ 500.- บาท</t>
  </si>
  <si>
    <t>น.ส.ศศินา ราชชมภู/ ราคาที่เสนอ/ 1,090.- บาท</t>
  </si>
  <si>
    <t>หจก.ปอปอยิ่งเจริญ/ ราคาที่เสนอ/ 6,150.- บาท</t>
  </si>
  <si>
    <t>หจก.ปอปอยิ่งเจริญ/ ราคาที่เสนอ/ 2,000.- บาท</t>
  </si>
  <si>
    <t>หจก.รัตน์กิจอุปกรณ์ก่อสร้าง/ ราคาที่เสนอ/ 915.- บาท</t>
  </si>
  <si>
    <t>หจก.ปอปอยิ่งเจริญ/ ราคาที่เสนอ/ 1,500.- บาท</t>
  </si>
  <si>
    <t>ร้านนาหว้าอิงค์เจ็ท/ ราคาที่เสนอ/ 1,080.- บาท</t>
  </si>
  <si>
    <t>หจก.ปอปอยิ่งเจริญ/ ราคาที่เสนอ/ 19,500.- บาท</t>
  </si>
  <si>
    <t>หจก.ปอปอยิ่งเจริญ/ ราคาที่เสนอ/ 5,400.- บาท</t>
  </si>
  <si>
    <t>ณัชชา โพธิ์ละคร/ ราคาที่เสนอ/ 875.- บาท</t>
  </si>
  <si>
    <t>ร้าน นาหว้าอิงค์เจ็ท/ ราคาที่เสนอ/ 1,200.- บาท</t>
  </si>
  <si>
    <t>นางธีระนันท์ เกษวงษา/ ราคาที่เสนอ/ 4,300.- บาท</t>
  </si>
  <si>
    <t>ร้าน บุญล้านการเกษตร/ ราคาที่เสนอ/ 1,000.- บาท</t>
  </si>
  <si>
    <t>นางลำยอง วงศรีชู/ ราคาที่เสนอ/ 500.- บาท</t>
  </si>
  <si>
    <t>น.ส.ศศินา ราชชมภู/ ราคาที่เสนอ/ 746.- บาท</t>
  </si>
  <si>
    <t>โรงพิมพ์นาหว้า/ ราคาที่เสนอ/ 450.- บาท</t>
  </si>
  <si>
    <t>สุกรี วดีศิริศักดิ์/ ราคาที่เสนอ/ -3,300.- บาท</t>
  </si>
  <si>
    <t>สุกรี วดีศิริศักดิ์/ ราคาที่เสนอ/ 3,300.- บาท</t>
  </si>
  <si>
    <t>หจก.ชินวาเทล2019/ ราคาที่เสนอ/ 123,700.- บาท</t>
  </si>
  <si>
    <t>น.ส.ศศินา ราชชมภู/ ราคาที่เสนอ/ 1,484.- บาท</t>
  </si>
  <si>
    <t>ห้างหุ้นส่วนจำกัด สกลนครเซอร์วิส โอเอ/ ราคาที่เสนอ/ 10,500.- บาท</t>
  </si>
  <si>
    <t>ร้านอู่เจริญยนต์/ ราคาที่เสนอ/ 1,500.- บาท</t>
  </si>
  <si>
    <t>ร้านอู่เจริญยนต์/ ราคาที่เสนอ/ 3,000.- บาท</t>
  </si>
  <si>
    <t>ร้านอู่เจริญยนต์/ ราคาที่เสนอ/ 18,600.- บาท</t>
  </si>
  <si>
    <t>ร้านซูมไอทีเซอร์วิสแคร์/ ราคาที่เสนอ/ 18,600.- บาท</t>
  </si>
  <si>
    <t>ร้านซูมไอทีเซอร์วิสแคร์/ ราคาที่เสนอ/ 3,500.- บาท</t>
  </si>
  <si>
    <t>ค่าวัสดุ</t>
  </si>
  <si>
    <t>ร้านสุดี/ ราคาที่เสนอ/ 11,600.- บาท</t>
  </si>
  <si>
    <t>นายองอาจ โน๊ตสุภา/ ราคาที่เสนอ/ 3,500.- บาท</t>
  </si>
  <si>
    <t>นายองอาจ โน๊ตสุภา/ ราคาที่เสนอ/3,500.- บาท</t>
  </si>
  <si>
    <t>ร้านอู่เจริญยนต์/ ราคาที่เสนอ/13,000.- บาท</t>
  </si>
  <si>
    <t>หจก.รัตน์กิจอุปกรณ์ก่อสร้าง/ ราคาที่เสนอ/980.- บาท</t>
  </si>
  <si>
    <t>หจก.ปอปอยิ่งเจริญ/ ราคาที่เสนอ/3,400.- บาท</t>
  </si>
  <si>
    <t>หจก.ปอปอยิ่งเจริญ/ ราคาที่เสนอ/15,800.- บาท</t>
  </si>
  <si>
    <t>หจก.ปอปอยิ่งเจริญ/ ราคาที่เสนอ/2,150.- บาท</t>
  </si>
  <si>
    <t>หจก.ปอปอยิ่งเจริญ/ ราคาที่เสนอ/22,423.- บาท</t>
  </si>
  <si>
    <t>หจก.ปอปอยิ่งเจริญ/ ราคาที่เสนอ/22,430.- บาท</t>
  </si>
  <si>
    <t>หจก.ปอปอยิ่งเจริญ/ ราคาที่เสนอ/2,000.- บาท</t>
  </si>
  <si>
    <t>หจก.ปอปอยิ่งเจริญ/ ราคาที่เสนอ/2,400.- บาท</t>
  </si>
  <si>
    <t>หจก.ปอปอยิ่งเจริญ/ ราคาที่เสนอ/34,750.- บาท</t>
  </si>
  <si>
    <t>หจก.ปอปอยิ่งเจริญ/ ราคาที่เสนอ/1,500.- บาท</t>
  </si>
  <si>
    <t>ร้าน ป.จิตรการเกษตร/ ราคาที่เสนอ/290.- บาท</t>
  </si>
  <si>
    <t>หจก.รัตน์กิจอุปกรณ์ก่อสร้าง/ ราคาที่เสนอ/17,704.- บาท</t>
  </si>
  <si>
    <t>บ นครพิงค์คอนกรีต จำกัด/ ราคาที่เสนอ/10,000.- บาท</t>
  </si>
  <si>
    <t>ร้าน นาหว้าอิงค์เจ็ท/ ราคาที่เสนอ/400.- บาท</t>
  </si>
  <si>
    <t>หจก.ปอปอยิ่งเจริญ/ ราคาที่เสนอ/2,600.- บาท</t>
  </si>
  <si>
    <t>นางพิศมัย โคตบิน/ ราคาที่เสนอ/4,200.- บาท</t>
  </si>
  <si>
    <t>หจก.คะปัญญา ก่อสร้าง/ ราคาที่เสนอ/68,050.- บาท</t>
  </si>
  <si>
    <t>หจก.คะปัญญา ก่อสร้าง/ ราคาที่เสนอ/2,850.- บาท</t>
  </si>
  <si>
    <t>ยกเลิกรายการ</t>
  </si>
  <si>
    <t>ร้านจีแอนท์นาหว้า/ ราคาที่เสนอ/4,960.- บาท</t>
  </si>
  <si>
    <t>ร้าน นาหว้าอิงค์เจ็ท/ ราคาที่เสนอ/1,120.- บาท</t>
  </si>
  <si>
    <t>ร้าน นาหว้าอิงค์เจ็ท/ ราคาที่เสนอ/15,100.- บาท</t>
  </si>
  <si>
    <t>นางณัชชา โพธิ์ละคร/ ราคาที่เสนอ/875.- บาท</t>
  </si>
  <si>
    <t>น.ส.ศศินา ราชชมภู/ ราคาที่เสนอ/746.- บาท</t>
  </si>
  <si>
    <t>น.ส.ศศินา ราชชมภู/ ราคาที่เสนอ/1,480.- บาท</t>
  </si>
  <si>
    <t>ศุน์ถ่ายเอกสารไทยแก้ว/ ราคาที่เสนอ/320.- บาท</t>
  </si>
  <si>
    <t>อ.เจริญเซอร์วิสแคร์/ ราคาที่เสนอ/55,600.- บาท</t>
  </si>
  <si>
    <t>น.ส.ศศินา ราชชมภู/ ราคาที่เสนอ/660.- บาท</t>
  </si>
  <si>
    <t>หจก.สมบูรณีเลคทริค/ ราคาที่เสนอ/137,190.- บาท</t>
  </si>
  <si>
    <t>หจก.ปอปอยิ่งเจริญ/ ราคาที่เสนอ/20,085.- บาท</t>
  </si>
  <si>
    <t>หจก.สกลนครเซอร์วิส โอเอ/ ราคาที่เสนอ/3,500.- บาท</t>
  </si>
  <si>
    <t>หจก.ปอปอยิ่งเจริญ/ ราคาที่เสนอ/1,000.- บาท</t>
  </si>
  <si>
    <t>หจก.ปอปอยิ่งเจริญ/ ราคาที่เสนอ/915.- บาท</t>
  </si>
  <si>
    <t>หจก.ปอปอยิ่งเจริญ/ ราคาที่เสนอ/23,000.- บาท</t>
  </si>
  <si>
    <t>หจก.ปอปอยิ่งเจริญ/ ราคาที่เสนอ/500.- บาท</t>
  </si>
  <si>
    <t>หจก.ปอปอยิ่งเจริญ/ ราคาที่เสนอ/17,600.- บาท</t>
  </si>
  <si>
    <t>หจก.ปอปอยิ่งเจริญ/ ราคาที่เสนอ/3,000.- บาท</t>
  </si>
  <si>
    <t>หจก.ปอปอยิ่งเจริญ/ ราคาที่เสนอ/61,300.- บาท</t>
  </si>
  <si>
    <t>บริษัท โทรคมนาคมแห่งชาติ จำกัด (มหาชน)/ ราคาที่เสนอ/80,000.- บาท</t>
  </si>
  <si>
    <t>น.ส.ศศินา ราชชมภู/ ราคาที่เสนอ/492.- บาท</t>
  </si>
  <si>
    <t>ร้านซูมไอทีเซอร์ วิสแคร์ / ราคาที่เสนอ/8,200.- บาท</t>
  </si>
  <si>
    <t>หจก.ชินวาเทล2019/ ราคาที่เสนอ/10,000.- บาท</t>
  </si>
  <si>
    <t>ร้านซูมไอทีเซอร์ วิสแคร์ / ราคาที่เสนอ/10,200.- บาท</t>
  </si>
  <si>
    <t>ร้าน สุดี/ ราคาที่เสนอ/5,350.- บาท</t>
  </si>
  <si>
    <t>ร้าน สุดี/ ราคาที่เสนอ/5,480.- บาท</t>
  </si>
  <si>
    <t>ร้าน นิวัฒน์ปศุสัตว์/ ราคาที่เสนอ/49,700.- บาท</t>
  </si>
  <si>
    <t>นาหว้าอิงเจ็ท/ ราคาที่เสนอ/300.- บาท</t>
  </si>
  <si>
    <t>ป วิจิตรการเกษตร/ ราคาที่เสนอ/2,800.- บาท</t>
  </si>
  <si>
    <t>หจก.ปอปอยิ่งเจริญ/ ราคาที่เสนอ/2,200.- บาท</t>
  </si>
  <si>
    <t>หจก.ปอปอยิ่งเจริญ/ ราคาที่เสนอ/1,600.- บาท</t>
  </si>
  <si>
    <t>หจก.ปอปอยิ่งเจริญ/ ราคาที่เสนอ/17,000.- บาท</t>
  </si>
  <si>
    <t>หจก.ปอปอยิ่งเจริญ/ ราคาที่เสนอ/16,400.- บาท</t>
  </si>
  <si>
    <t>หจก.ปอปอยิ่งเจริญ/ ราคาที่เสนอ/51,700.- บาท</t>
  </si>
  <si>
    <t>ป.วิจิตรการเกษตร/ ราคาที่เสนอ/1,400.- บาท</t>
  </si>
  <si>
    <t>ร้าน อู่เจริญยนต์ / ราคาที่เสนอ/4,250.- บาท</t>
  </si>
  <si>
    <t>ร้าน อู่เจริญยนต์ / ราคาที่เสนอ/3,400.- บาท</t>
  </si>
  <si>
    <t>ร้าน อู่เจริญยนต์ / ราคาที่เสนอ/7,000.- บาท</t>
  </si>
  <si>
    <t>ร้าน สุดี/ ราคาที่เสนอ/10,935.- บาท</t>
  </si>
  <si>
    <t>นาย สถิต นีระจันทร์/ ราคาที่เสนอ/40,000.- บาท</t>
  </si>
  <si>
    <t>ร้าน นิคมการยาง/ ราคาที่เสนอ/1,140.- บาท</t>
  </si>
  <si>
    <t>บริษัท พีเอ ซาวด์ เซนเตอร์ จำกัด / ราคาที่เสนอ/30,690.- บาท</t>
  </si>
  <si>
    <t>ร้าน นิวัฒน์ปศุสัตว์/ ราคาที่เสนอ/9,750.- บาท</t>
  </si>
  <si>
    <t>ร้าน นาหว้าอิงค์เจ็ท/ ราคาที่เสนอ/250.- บาท</t>
  </si>
  <si>
    <t>ร้าน อู่เจริญยนต์ / ราคาที่เสนอ/13,700.- บาท</t>
  </si>
  <si>
    <t>ร้าน รุ่งเรืองสแตนเลส/ ราคาที่เสนอ/40,000.- บาท</t>
  </si>
  <si>
    <t>นาย บรรณา วะสาร/ ราคาที่เสนอ/40,000.- บาท</t>
  </si>
  <si>
    <t>นาย อนนท์ กาวมณี/ ราคาที่เสนอ/9,100.- บาท</t>
  </si>
  <si>
    <t>นาย อนนท์ กาวมณี/ ราคาที่เสนอ/9,000.- บาท</t>
  </si>
  <si>
    <t>นาย อนนท์ กาวมณี/ ราคาที่เสนอ/8,900.- บาท</t>
  </si>
  <si>
    <t>นาย ประมาณ บัวนา/ ราคาที่เสนอ/40,000.- บาท</t>
  </si>
  <si>
    <t>น.ส.ศศินา ราชภู/ ราคาที่เสนอ/816.- บาท</t>
  </si>
  <si>
    <t>ร้าน เจเจ อิเล็คทริค แอนด์เซอร์วิส/ ราคาที่เสนอ/58,500.- บาท</t>
  </si>
  <si>
    <t>ร้านนาหว้าอิงค์เจ็ท/ ราคาที่เสนอ/5,500.- บาท</t>
  </si>
  <si>
    <t>ร้าน ซูมไอทีเซอร์วิสแคร์/ ราคาที่เสนอ/4,000.- บาท</t>
  </si>
  <si>
    <t>ร้าน เจเจ อิเล็คทริค แอนด์เซอร์วิส/ ราคาที่เสนอ/47,200.- บาท</t>
  </si>
  <si>
    <t>หจก.รัตน์กิจอุปกรณ์ก่อสร้าง/ ราคาที่เสนอ/9,902.- บาท</t>
  </si>
  <si>
    <t>หจก.รัตน์กิจอุปกรณ์ก่อสร้าง/ ราคาที่เสนอ/2,990.- บาท</t>
  </si>
  <si>
    <t>หจก.รัตน์กิจอุปกรณ์ก่อสร้าง/ ราคาที่เสนอ/3,700.- บาท</t>
  </si>
  <si>
    <t>ร้าน อู่เจริญยนต์ / ราคาที่เสนอ/12,500.- บาท</t>
  </si>
  <si>
    <t>ร้าน นาหว้าอิงค์เจ็ท/ ราคาที่เสนอ/4,500.- บาท</t>
  </si>
  <si>
    <t>ร้าน ซูมไอทีเซอร์วิสแคร์/ ราคาที่เสนอ/3,000.- บาท</t>
  </si>
  <si>
    <t>นางสาวศศินา ราชชมภู/ ราคาที่เสนอ/1,540.- บาท</t>
  </si>
  <si>
    <t>อภินันท์การช่าง/ ราคาที่เสนอ/5,400.- บาท</t>
  </si>
  <si>
    <t>ร้าน อู่เจริญยนต์ / ราคาที่เสนอ/5,700.- บาท</t>
  </si>
  <si>
    <t>ร้าน อู่เจริญยนต์ / ราคาที่เสนอ/400.- บาท</t>
  </si>
  <si>
    <t>ร้าน อู่เจริญยนต์ / ราคาที่เสนอ/500.- บาท</t>
  </si>
  <si>
    <t>หจก.ปอปอยิ่งเจริญ/ ราคาที่เสนอ/1,400.- บาท</t>
  </si>
  <si>
    <t>หจก.ปอปอยิ่งเจริญ/ ราคาที่เสนอ/1,950.- บาท</t>
  </si>
  <si>
    <t>หจก.ปอปอยิ่งเจริญ/ ราคาที่เสนอ/16,000.- บาท</t>
  </si>
  <si>
    <t>หจก.ปอปอยิ่งเจริญ/ ราคาที่เสนอ/42,150.- บาท</t>
  </si>
  <si>
    <t>เพรชการค้า/ ราคาที่เสนอ/17,000.- บาท</t>
  </si>
  <si>
    <t>ร้าน อู่เจริญยนต์ / ราคาที่เสนอ/1,500.- บาท</t>
  </si>
  <si>
    <t>บริษัท คิงส์เฟอร์นิเจอร์ซิตี้ จำกัด/ ราคาที่เสนอ/5,990.- บาท</t>
  </si>
  <si>
    <t>หจก. ปอปอยิ่งเจริญ/ ราคาที่เสนอ/1,300.- บาท</t>
  </si>
  <si>
    <t>บริษัท คิงส์เฟอร์นิเจอร์ซิตี้ จำกัด/ ราคาที่เสนอ/5,380.- บาท</t>
  </si>
  <si>
    <t>นาหว้าอิงค์เจ็ท/ ราคาที่เสนอ/1,260.- บาท</t>
  </si>
  <si>
    <t>ร้าน ร่มโพธิ์ เพิ่มพลูทรัพย์/ ราคาที่เสนอ/39,450.- บาท</t>
  </si>
  <si>
    <t>นาย วิเศษ นาโควงค์/ ราคาที่เสนอ/40,000.- บาท</t>
  </si>
  <si>
    <t>นาย สมเดช แจ่มจันทร์ / ราคาที่เสนอ/600.- บาท</t>
  </si>
  <si>
    <t>ร้าน ร่มโพธิ์ เพิ่มพลูทรัพย์/ ราคาที่เสนอ/4,510.- บาท</t>
  </si>
  <si>
    <t>ร้าน อู่เจริญยนต์ / ราคาที่เสนอ/13,300.- บาท</t>
  </si>
  <si>
    <t>หจก ปัญญา ก่อสร้าง/ ราคาที่เสนอ/50,094.- บาท</t>
  </si>
  <si>
    <t>วัสดุคอม</t>
  </si>
  <si>
    <t xml:space="preserve">สรุปผลการดำเนินการจัดซื้อจัดจ้างในรอบเดือน เมษายน 2569 </t>
  </si>
  <si>
    <t xml:space="preserve">วันที่  31  เดือน  เมษายน 2569 </t>
  </si>
  <si>
    <t>ค่าจัดซื้อเครื่องปรับอากาศแบบติดผนัง (ระบบ Inverter)</t>
  </si>
  <si>
    <t>ค่าใช้จ่ายในการประชาสัมพันธ์ป้องกันและลดอุบัติเหตุทางถนนช่วงเทศกาลปีใหม่/สงกรานต์</t>
  </si>
  <si>
    <t>วัสดุจราจร</t>
  </si>
  <si>
    <t>วัสดุเชื้อเพลิงและหล่อลื่น</t>
  </si>
  <si>
    <t>วัสดุสำนักงาน</t>
  </si>
  <si>
    <t>โครงการส่งเสริมการมีส่วนร่วมของชุมชน</t>
  </si>
  <si>
    <t>ค่าบำรุงรักษาและซ่อมแซม</t>
  </si>
  <si>
    <t>วัสดุโฆษณาและเผยแพร่</t>
  </si>
  <si>
    <t>ค่าจ้างเหมาบริการ</t>
  </si>
  <si>
    <t>โครงการเทศบาลตำบลนาหว้าร่วมใจต้านการทุจริตคอรัปชั่น</t>
  </si>
  <si>
    <t>ชินณุวัตร แอร์/ ราคาที่เสนอ/19,500.- บาท</t>
  </si>
  <si>
    <t>ร้านนาหว้าอิงค์เจ็ท/ ราคาที่เสนอ/1,380.- บาท</t>
  </si>
  <si>
    <t>นางสาวศศินา  ราชชมภู/ ราคาที่เสนอ/4,200.- บาท</t>
  </si>
  <si>
    <t>ห้างหุ้นส่วนจำกัด ปอปอ ยิ่งเจริญ/ ราคาที่เสนอ/1,000.- บาท</t>
  </si>
  <si>
    <t>หจก. ชัยวัฒน์เภสัช 2013/ ราคาที่เสนอ/4,500.- บาท</t>
  </si>
  <si>
    <t>ห้างหุ้นส่วนจำกัด ปอปอ ยิ่งเจริญ/ ราคาที่เสนอ/4,399.- บาท</t>
  </si>
  <si>
    <t>ห้างหุ้นส่วนจำกัด ปอปอ ยิ่งเจริญ/ ราคาที่เสนอ/400.- บาท</t>
  </si>
  <si>
    <t>ห้างหุ้นส่วนจำกัด ปอปอ ยิ่งเจริญ/ ราคาที่เสนอ/18,500.- บาท</t>
  </si>
  <si>
    <t>ห้างหุ้นส่วนจำกัด ปอปอ ยิ่งเจริญ/ ราคาที่เสนอ/59,620.- บาท</t>
  </si>
  <si>
    <t>บริษัท เพิ่มสุข59 จำกัด/ ราคาที่เสนอ/16,880.- บาท</t>
  </si>
  <si>
    <t>ห้างหุ้นส่วนจำกัด ปอปอ ยิ่งเจริญ/ ราคาที่เสนอ/2,200.- บาท</t>
  </si>
  <si>
    <t>ห้างหุ้นส่วนจำกัด ปอปอ ยิ่งเจริญ/ ราคาที่เสนอ/23,400.- บาท</t>
  </si>
  <si>
    <t>ห้างหุ้นส่วนจำกัด ปอปอ ยิ่งเจริญ/ ราคาที่เสนอ/2,000.- บาท</t>
  </si>
  <si>
    <t>นาหว้าอิงค์เจ็ท/ ราคาที่เสนอ/900.- บาท</t>
  </si>
  <si>
    <t>อู่เจริญยนต์/ ราคาที่เสนอ/29,550.- บาท</t>
  </si>
  <si>
    <t>อู่เจริญยนต์/ ราคาที่เสนอ/2,650.- บาท</t>
  </si>
  <si>
    <t>ร้านนาหว้าอิงค์เจ็ท/ ราคาที่เสนอ/2,650.- บาท</t>
  </si>
  <si>
    <t>สุดี/ ราคาที่เสนอ/21,910.- บาท</t>
  </si>
  <si>
    <t>อภินันท์การช่าง/ ราคาที่เสนอ/2,600.- บาท</t>
  </si>
  <si>
    <t>นาหว้าอิงค์เจ็ท/ ราคาที่เสนอ/720.- บาท</t>
  </si>
  <si>
    <t>นางสาวศศินา  ราชชมภู/ ราคาที่เสนอ/696.- บาท</t>
  </si>
  <si>
    <t>นางสาวศศินา  ราชชมภู/ ราคาที่เสนอ/1,200.- บาท</t>
  </si>
  <si>
    <t>นายจรัส   คำหา/ ราคาที่เสนอ/20,000.- บาท</t>
  </si>
  <si>
    <t>อู่เจริญยนต์/ ราคาที่เสนอ/7,550.- บาท</t>
  </si>
  <si>
    <t>อู่เจริญยนต์/ ราคาที่เสนอ/4,500.- บาท</t>
  </si>
  <si>
    <t>อู่เจริญยนต์/ ราคาที่เสนอ/1,800.- บาท</t>
  </si>
  <si>
    <t>ร้านนาหว้าอิงค์เจ็ท/ ราคาที่เสนอ/1,766.- บาท</t>
  </si>
  <si>
    <t>ร้านซูม ไอ ที เซอร์วิส แคร์/ ราคาที่เสนอ/1,200.- บาท</t>
  </si>
  <si>
    <t>ร้านนาหว้าอิงค์เจ็ท/ ราคาที่เสนอ/5,650.- บาท</t>
  </si>
  <si>
    <t>ร้านวันชัยการช่าง/ ราคาที่เสนอ/1,000.- บาท</t>
  </si>
  <si>
    <t>นาหว้าอิงเจ็ท/ ราคาที่เสนอ/1,360.- บาท</t>
  </si>
  <si>
    <t xml:space="preserve">สรุปผลการดำเนินการจัดซื้อจัดจ้างในรอบเดือน พฤษภาคม  2569 </t>
  </si>
  <si>
    <t xml:space="preserve">วันที่  3๐  เดือน  พฤษภาคม 2569 </t>
  </si>
  <si>
    <t>ค่าจัดซื้อเครื่องคอมพิวเตอร์ All  In One</t>
  </si>
  <si>
    <t>ค่าจัดซื้อเครื่องคอมพิวเตอร์โน๊ตบุ๊ก  สำหรับงานประมวลผล</t>
  </si>
  <si>
    <t>ค่าจัดซื้อเครื่องพิมพ์แบบฉีดหมึกพร้อมติดตั้งถังหมึกพิมพ์ (Ink Tank Printer)</t>
  </si>
  <si>
    <t>ค่าจัดซื้อเครื่องสำรองไฟ</t>
  </si>
  <si>
    <t>ค่าใช้จ่ายในการจัดจราจร</t>
  </si>
  <si>
    <t>ค่าถ่ายเอกสาร</t>
  </si>
  <si>
    <t>โครงการอนุรักษ์พันธุกรรมพืชอันเนื่องมาจากพระราชดำริ
สมเด็จพระเทพรัตนราชสุดา สยามราชกุมารี</t>
  </si>
  <si>
    <t>วัสดุคอมพิวเตอร์</t>
  </si>
  <si>
    <t>บริษัท เนสเซ็น ไอที ซิสเต็ม จำกัด</t>
  </si>
  <si>
    <t>ห้างหุ้นส่วนจำกัด ปอปอ ยิ่งเจริญ</t>
  </si>
  <si>
    <t>05/05/2569</t>
  </si>
  <si>
    <t>06/05/2569</t>
  </si>
  <si>
    <t>08/05/2569</t>
  </si>
  <si>
    <t>11/05/2569</t>
  </si>
  <si>
    <t>14/05/2569</t>
  </si>
  <si>
    <t>15/05/2569</t>
  </si>
  <si>
    <t>18/05/2569</t>
  </si>
  <si>
    <t>19/05/2569</t>
  </si>
  <si>
    <t>21/05/2569</t>
  </si>
  <si>
    <t>22/05/2569</t>
  </si>
  <si>
    <t>25/05/2569</t>
  </si>
  <si>
    <t>27/05/2569</t>
  </si>
  <si>
    <t>28/05/2569</t>
  </si>
  <si>
    <t>บริษัท เนสเซ็น ไอที ซิสเต็ม จำกัด/ ราคาที่เสนอ/23,990.- บาท</t>
  </si>
  <si>
    <t>ห้างหุ้นส่วนจำกัด ปอปอ ยิ่งเจริญ/ ราคาที่เสนอ/๘00.- บาท</t>
  </si>
  <si>
    <t>ห้างหุ้นส่วนจำกัด ปอปอ ยิ่งเจริญ/ ราคาที่เสนอ/4,๒00.- บาท</t>
  </si>
  <si>
    <t>ห้างหุ้นส่วนจำกัด ปอปอ ยิ่งเจริญ/ ราคาที่เสนอ/๓๐,00.- บาท</t>
  </si>
  <si>
    <t>ห้างหุ้นส่วนจำกัด ปอปอ ยิ่งเจริญ/ ราคาที่เสนอ/4๔,๒00.- บาท</t>
  </si>
  <si>
    <t>ห้างหุ้นส่วน ชินวาเทล2019 จำกัด/ ราคาที่เสนอ/๖,๘00.- บาท</t>
  </si>
  <si>
    <t>ร้านนาหว้าอิงค์เจ็ท/ ราคาที่เสนอ/ ราคาที่เสนอ/8๑๖.- บาท</t>
  </si>
  <si>
    <t>หจก. รัตนกิจอุปกรณ์ก่อสร้าง/ ราคาที่เสนอ/2,99๕.- บาท</t>
  </si>
  <si>
    <t>อู่เจริญยนต์/ ราคาที่เสนอ/9,800.- บาท</t>
  </si>
  <si>
    <t>อู่เจริญยนต์/ ราคาที่เสนอ/6,300.- บาท</t>
  </si>
  <si>
    <t>พรก๊อปปี้/ ราคาที่เสนอ// ราคาที่เสนอ/1,941.- บาท.- บาท</t>
  </si>
  <si>
    <t>สุดี/ ราคาที่เสนอ/24,610.- บาท</t>
  </si>
  <si>
    <t>ห้างหุ้นส่วนจำกัด ปอปอ ยิ่งเจริญ/ ราคาที่เสนอ/4,000.- บาท</t>
  </si>
  <si>
    <t>อู่เจริญยนต์/ ราคาที่เสนอ/14,200.- บาท</t>
  </si>
  <si>
    <t>อู่เจริญยนต์/ ราคาที่เสนอ/21,900.- บาท</t>
  </si>
  <si>
    <t>อู่เจริญยนต์/ ราคาที่เสนอ/3,800.- บาท</t>
  </si>
  <si>
    <t>ซูมไอทีเซอร์วิสแคร์/ ราคาที่เสนอ/500.- บาท</t>
  </si>
  <si>
    <t xml:space="preserve">สรุปผลการดำเนินการจัดซื้อจัดจ้างในรอบเดือน มิถุนายน  2569 </t>
  </si>
  <si>
    <t xml:space="preserve">วันที่  3๐  เดือน  มิถุนายน 2569 </t>
  </si>
  <si>
    <t>ค่าจัดซื้อตู้เอกสารบานเลื่อนกระจก ขนาด 4 ฟุต</t>
  </si>
  <si>
    <t>ค่าจัดซื้อโทรทัศน์ แอล อี ดี (LED TV) แบบ Smart TV</t>
  </si>
  <si>
    <t>ค่าจัดซื้อตู้เอกสารบานเปิดกระจกใสทรงสูง ขนาด 3 ฟุต</t>
  </si>
  <si>
    <t>โครงการวัด ประชา รัฐ สร้างสุข</t>
  </si>
  <si>
    <t>จัดซื้อเครื่องเชื่อมโลหะ</t>
  </si>
  <si>
    <t>จัดซื้อสว่านโรตารี่</t>
  </si>
  <si>
    <t>โครงการกิจกรรมวันไหว้ครู</t>
  </si>
  <si>
    <t>02/06/2569</t>
  </si>
  <si>
    <t>04/06/2569</t>
  </si>
  <si>
    <t>05/06/2569</t>
  </si>
  <si>
    <t>08/06/2569</t>
  </si>
  <si>
    <t>09/06/2569</t>
  </si>
  <si>
    <t>15/06/2569</t>
  </si>
  <si>
    <t>16/06/2569</t>
  </si>
  <si>
    <t>17/06/2569</t>
  </si>
  <si>
    <t>18/06/2569</t>
  </si>
  <si>
    <t>19/06/2569</t>
  </si>
  <si>
    <t>23/06/2569</t>
  </si>
  <si>
    <t>24/06/2569</t>
  </si>
  <si>
    <t>26/06/2569</t>
  </si>
  <si>
    <t>โรงพิมพ์นาหว้า/ ราคาที่เสนอ/2,080.- บาท</t>
  </si>
  <si>
    <t>ห้างหุ้นส่วนจำกัด เคนต้าคอม/ ราคาที่เสนอ/4,500.- บาท</t>
  </si>
  <si>
    <t>ห้างหุ้นส่วนจำกัด เคนต้าคอม/ ราคาที่เสนอ/28,000.- บาท</t>
  </si>
  <si>
    <t>ห้างหุ้นส่วนจำกัด เคนต้าคอม/ ราคาที่เสนอ/6,000.- บาท</t>
  </si>
  <si>
    <t>ห้างหุ้นส่วนจำกัด ปอปอ ยิ่งเจริญ/ ราคาที่เสนอ/30,000.- บาท</t>
  </si>
  <si>
    <t>ห้างหุ้นส่วนจำกัด ปอปอ ยิ่งเจริญ/ ราคาที่เสนอ/47,200.- บาท</t>
  </si>
  <si>
    <t>ห้างหุ้นส่วนจำกัด ปอปอ ยิ่งเจริญ/ ราคาที่เสนอ/21,868.- บาท</t>
  </si>
  <si>
    <t>รชต การค้า / ราคาที่เสนอ/34,000.- บาท</t>
  </si>
  <si>
    <t>เจริญยนต์/ ราคาที่เสนอ/8,100.- บาท</t>
  </si>
  <si>
    <t>ร้านวันชัยการช่าง/ ราคาที่เสนอ/3,880.- บาท</t>
  </si>
  <si>
    <t>เจริญยนต์/ ราคาที่เสนอ/6,400.- บาท</t>
  </si>
  <si>
    <t>ห้างหุ้นส่วนจำกัด ปอปอ ยิ่งเจริญ/ ราคาที่เสนอ/3,600.- บาท</t>
  </si>
  <si>
    <t>ห้างหุ้นส่วนจำกัด ดวงดาวเจริญวัสดุ/ ราคาที่เสนอ/6,025.- บาท</t>
  </si>
  <si>
    <t>ร้านร่มโพธิ์ ฟู่ เซ่ง 888/ ราคาที่เสนอ/3,560.- บาท</t>
  </si>
  <si>
    <t>ร้านร่มโพธิ์ ฟู่ เซ่ง 888/ ราคาที่เสนอ/3,5๙0.- บาท</t>
  </si>
  <si>
    <t>ห้างหุ้นส่วนจำกัด  คะปัญญา ก่อสร้าง/ ราคาที่เสนอ/133,896.- บาท</t>
  </si>
  <si>
    <t>หจก. รัตนกิจอุปกรณ์ก่อสร้าง/ ราคาที่เสนอ/3,880.- บาท</t>
  </si>
  <si>
    <t>หจก.ปอปอยิ่งเจริญ/ ราคาที่เสนอ/3,560.- บาท</t>
  </si>
  <si>
    <t>สุดี/ ราคาที่เสนอ/25,966.- บาท</t>
  </si>
  <si>
    <t>ร้านซูม ไอที เซอร์วิสแคร์/ ราคาที่เสนอ/10,200.- บาท</t>
  </si>
  <si>
    <t>ซูมไอที เซอร์วิสแคร์/ ราคาที่เสนอ/2,000.- บาท</t>
  </si>
  <si>
    <t>น.ส. ศศินา   ราชชมภู/ ราคาที่เสนอ/1,200.- บาท</t>
  </si>
  <si>
    <t>ศูนย์ถ่ายเอกสาร ไทยแก้ว/ ราคาที่เสนอ/2,325.- บาท</t>
  </si>
  <si>
    <t>ห้างหุ้นส่วนจำกัด สมบูรณ์อีเลคทริคสกลนคร/ ราคาที่เสนอ/7,900.- บาท</t>
  </si>
  <si>
    <t>ห้างหุ้นส่วนจำกัด สมบูรณ์อีเลคทริคสกลนคร/ ราคาที่เสนอ/7,000.- บาท</t>
  </si>
  <si>
    <t>ห้างหุ้นส่วนจำกัด สมบูรณ์อีเลคทริคสกลนคร/ ราคาที่เสนอ/157,200.- บาท</t>
  </si>
  <si>
    <t>อู่เจริญยนต์/ ราคาที่เสนอ/25,200.- บาท</t>
  </si>
  <si>
    <t>อู่เจริญยนต์/ ราคาที่เสนอ/8,800.- บาท</t>
  </si>
  <si>
    <t>อู่เจริญยนต์/ ราคาที่เสนอ/5,500.- บาท</t>
  </si>
  <si>
    <t>นางสาวศศินา  ราชชมภู/ ราคาที่เสนอ/1,428.- บาท</t>
  </si>
  <si>
    <t>ร้านนาหว้าอิงค์เจ็ท/ ราคาที่เสนอ/1,200.- บาท</t>
  </si>
  <si>
    <t>นางธีระนันท์  เกษวงษา/ ราคาที่เสนอ/982.- บาท</t>
  </si>
  <si>
    <t>(นายพงษ์เทพ  สงวนนาม)                   (นายสวาท  โคตรบิน)                     (นายพัชระ   วงศรีชู)                    (นายอภิเชษฐ์  ศักดิ์จำปา)</t>
  </si>
  <si>
    <t xml:space="preserve">ลงชื่อ                       ผู้จัดทำ            ลงชื่อ                      ผู้ตรวจสอบ      ลงชื่อ                     ผู้ตรวจสอบ     ลงชื่อ                     ผู้อนุมัติ   </t>
  </si>
  <si>
    <t xml:space="preserve">    ผู้อำนวยการกองคลัง                    ปลัดเทศบาลตำบลนาหว้า               รองนายกเทศมนตรีตำบลนาหว้า           นายกเทศมนตรีตำบลนาหว้า</t>
  </si>
  <si>
    <t>บริษัท ว.สื่อสาร และครภัณฑ์ จำกัด/ ราคาที่เสนอ/29,000.- บาท</t>
  </si>
  <si>
    <t>ร้าน ป.วิจิตรการเกษตร/ราคาที่เสนอ/940.- บาท</t>
  </si>
  <si>
    <t>อู่เจริญยนต์/ราคาที่เสนอ/19,900.- บาท</t>
  </si>
  <si>
    <t>อู่เจริญยนต์/ราคาที่เสนอ/9,900.- บาท</t>
  </si>
  <si>
    <t>อู่เจริญยนต์ราคาที่เสนอ/1,400.- บาท</t>
  </si>
  <si>
    <t>อู่เจริญยนต์/ราคาที่เสนอ/1,400.- บาท</t>
  </si>
  <si>
    <t>อู่เจริญยนต์/ราคาที่เสนอ/3,800.- บาท</t>
  </si>
  <si>
    <t>ร้านซูม ไอที เซอร์วิสแคร์/ราคาที่เสนอ/1,800.- บาท</t>
  </si>
  <si>
    <t>ห้างหุ้นส่วนจำกัด เคนต้าคอม/ราคาที่เสนอ/42,115.- บาท</t>
  </si>
  <si>
    <t>ร้านหนุ่ม/ราคาที่เสนอ/6,735.- บาท</t>
  </si>
  <si>
    <t>ห้างหุ้นส่วนจำกัด เคนต้าคอม/ราคาที่เสนอ/16,631.- บาท</t>
  </si>
  <si>
    <t>นางสาวศศินา  ราชชมภู/ราคาที่เสนอ/1,176.- บาท</t>
  </si>
  <si>
    <t>หจก.ซินวาเทล 2019/ราคาที่เสนอ/5,500.- บาท</t>
  </si>
  <si>
    <t>ร้านหนุ่ม/ราคาที่เสนอ/9,000.- บาท</t>
  </si>
  <si>
    <t>ร้านหนุ่ม/ราคาที่เสนอ/1,440.- บาท</t>
  </si>
  <si>
    <t>ซูมไอทีเซอร์วิสแคร์/ราคาที่เสนอ/500.- บาท</t>
  </si>
  <si>
    <t>ร้าน ป.วิจิตรการเกษตร/ราคาที่เสนอ/800.- บาท</t>
  </si>
  <si>
    <t>นาหว้าผ้าม่าน กระจกอลูมิเนียม/ราคาที่เสนอ/1,900.- บาท</t>
  </si>
  <si>
    <t>ยกเลิกในระบบ</t>
  </si>
  <si>
    <t>/2569                     21 ต.ค.2568  ยกเลิกในระบบ</t>
  </si>
  <si>
    <t>/2569                     21 ต.ค.2568วงเงินจัดซื้อจัดจ้างต่ำกว่า 5,000 บาท ไม่ได้มีเลขที่โครงการ</t>
  </si>
  <si>
    <t>/2569                     21 ต.ค.2568 วงเงินจัดซื้อจัดจ้างต่ำกว่า 5,000 บาท ไม่ได้มีเลขที่โครงการ</t>
  </si>
  <si>
    <t>/2569                     30 ต.ค.2568  วงเงินจัดซื้อจัดจ้างต่ำกว่า 5,000 บาท ไม่ได้มีเลขที่โครงการ</t>
  </si>
  <si>
    <t>/2569                     30 ต.ค.2568 วงเงินจัดซื้อจัดจ้างต่ำกว่า 5,000 บาท ไม่ได้มีเลขที่โครงการ</t>
  </si>
  <si>
    <t>/2569                     31 ต.ค.2568 วงเงินจัดซื้อจัดจ้างต่ำกว่า 5,000 บาท ไม่ได้มีเลขที่โครงการ</t>
  </si>
  <si>
    <t>/2569                     31 ต.ค.2568วงเงินจัดซื้อจัดจ้างต่ำกว่า 5,000 บาท ไม่ได้มีเลขที่โครงการ</t>
  </si>
  <si>
    <t>/2569                     03 พ.ย.2568วงเงินจัดซื้อจัดจ้างต่ำกว่า 5,000 บาท ไม่ได้มีเลขที่โครงการ</t>
  </si>
  <si>
    <t>/2569                     04 พ.ย.2568วงเงินจัดซื้อจัดจ้างต่ำกว่า 5,000 บาท ไม่ได้มีเลขที่โครงการ</t>
  </si>
  <si>
    <t>/2569                     05 พ.ย.2568วงเงินจัดซื้อจัดจ้างต่ำกว่า 5,000 บาท ไม่ได้มีเลขที่โครงการ</t>
  </si>
  <si>
    <t>/2569                     05พ.ย.2568วงเงินจัดซื้อจัดจ้างต่ำกว่า 5,000 บาท ไม่ได้มีเลขที่โครงการ</t>
  </si>
  <si>
    <t>/2569                     07พ.ย.2568วงเงินจัดซื้อจัดจ้างต่ำกว่า 5,000 บาท ไม่ได้มีเลขที่โครงการ</t>
  </si>
  <si>
    <t>/2569                     13พ.ย.2568วงเงินจัดซื้อจัดจ้างต่ำกว่า 5,000 บาท ไม่ได้มีเลขที่โครงการ</t>
  </si>
  <si>
    <t>/2569                     24 พ.ย.2568วงเงินจัดซื้อจัดจ้างต่ำกว่า 5,000 บาท ไม่ได้มีเลขที่โครงการ</t>
  </si>
  <si>
    <t>/2569                     26 พ.ย.2568วงเงินจัดซื้อจัดจ้างต่ำกว่า 5,000 บาท ไม่ได้มีเลขที่โครงการ</t>
  </si>
  <si>
    <t>/2569                     26 พ.ย.2569วงเงินจัดซื้อจัดจ้างต่ำกว่า 5,000 บาท ไม่ได้มีเลขที่โครงการ</t>
  </si>
  <si>
    <t>/2569                     28พ.ย.2568วงเงินจัดซื้อจัดจ้างต่ำกว่า 5,000 บาท ไม่ได้มีเลขที่โครงการ</t>
  </si>
  <si>
    <t>/2569                     03 พ.ย.2569 เลขที่โครงการในระบบ EGP 69019475909</t>
  </si>
  <si>
    <t>/2569                     04 พ.ย.2568 เลขที่โครงการในระบบ EGP 68119110767</t>
  </si>
  <si>
    <t>/2569                     05พ.ย.2568 เลขที่โครงการในระบบ EGP  68119091661</t>
  </si>
  <si>
    <t>/2569                     31 ต.ค.2568ยกเลิกในระบบ</t>
  </si>
  <si>
    <t>/2569                     07พ.ย.2568 เลขที่โครงการในระบบ EGP 68119185434</t>
  </si>
  <si>
    <t>/2569                     11พ.ย.2568เลขที่โครงการในระบบ EGP  68119193532</t>
  </si>
  <si>
    <t>/2569                     12พ.ย.2568วงเงินจัดซื้อจัดจ้างต่ำกว่า 5,000 บาท ไม่ได้มีเลขที่โครงการ</t>
  </si>
  <si>
    <t>/2569                     24 พ.ย.2568ยกเลิกในระบบ</t>
  </si>
  <si>
    <t>/2569                     24 พ.ย.2568เลขที่โครงการในระบบ EGP  68129010349</t>
  </si>
  <si>
    <t>/2569                     24 พ.ย.2568เลขที่โครงการในระบบ EGP  68119504242</t>
  </si>
  <si>
    <t>/2569                     26 พ.ย.2568เลขที่โครงการในระบบ EGP  68119503219</t>
  </si>
  <si>
    <t>/2569                     28 พ.ย.2568เลขที่โครงการในระบบ EGP 68129002032</t>
  </si>
  <si>
    <t>/2569                     27 พ.ย.2568เลขที่โครงการในระบบ EGP 68119520988</t>
  </si>
  <si>
    <t>/2569    02 ธ.ค.2568วงเงินจัดซื้อจัดจ้างต่ำกว่า 5,000 บาท ไม่ได้มีเลขที่โครงการ</t>
  </si>
  <si>
    <t>/2569                      03 ธ.ค.2568วงเงินจัดซื้อจัดจ้างต่ำกว่า 5,000 บาท ไม่ได้มีเลขที่โครงการยกเลิกในระบบ</t>
  </si>
  <si>
    <t>/2569                      03 ธ.ค.2568 เลขที่โครงการในระบบ EGP68129140621</t>
  </si>
  <si>
    <t>/2569                      03 ธ.ค.2569เลขที่โครงการในระบบ EGP 68129146973</t>
  </si>
  <si>
    <t>/2569                      03 ธ.ค.2569 เลขที่โครงการในระบบ EGP  68129149512</t>
  </si>
  <si>
    <t>/2569                    03 ธ.ค.2569 เลขที่โครงการในระบบ EGP 68129126565</t>
  </si>
  <si>
    <t>/2569                      08 ธ.ค.2569 เลขที่โครงการในระบบ EGP  68129143367</t>
  </si>
  <si>
    <t>/2569                      08 ธ.ค.2569 เลขที่โครงการในระบบ EGP 68129173415</t>
  </si>
  <si>
    <t>/2569                     08 ธ.ค.2569   เลขที่โครงการในระบบ EGP  68129159166</t>
  </si>
  <si>
    <t>/2569                     08 ธ.ค.2569 วงเงินจัดซื้อจัดจ้างต่ำกว่า 5,000 บาท ไม่ได้มีเลขที่โครงการ</t>
  </si>
  <si>
    <t>/2569                     09 ธ.ค.2569   เลขที่โครงการในระบบ EGP 68129210501</t>
  </si>
  <si>
    <t>/2569                     09 ธ.ค.2569  เลขที่โครงการในระบบ EGP  68129217060</t>
  </si>
  <si>
    <t>/2569                     11 ธ.ค.2569 วงเงินจัดซื้อจัดจ้างต่ำกว่า 5,000 บาท ไม่ได้มีเลขที่โครงการ</t>
  </si>
  <si>
    <t>/2569                     12 ธ.ค.2569 วงเงินจัดซื้อจัดจ้างต่ำกว่า 5,000 บาท ไม่ได้มีเลขที่โครงการ</t>
  </si>
  <si>
    <t>/2569                     15 ธ.ค.2569  วงเงินจัดซื้อจัดจ้างต่ำกว่า 5,000 บาท ไม่ได้มีเลขที่โครงการ</t>
  </si>
  <si>
    <t>/2569                     17 ธ.ค.2569  เลขที่โครงการในระบบ EGP 68129284221</t>
  </si>
  <si>
    <t>/2569                     15 ธ.ค.2569 วงเงินจัดซื้อจัดจ้างต่ำกว่า 5,000 บาท ไม่ได้มีเลขที่โครงการ</t>
  </si>
  <si>
    <t>/2569                     15 ธ.ค.2569   เลขที่โครงการในระบบ EGP  68129359690</t>
  </si>
  <si>
    <t>/2569                     13ธ.ค.2569 วงเงินจัดซื้อจัดจ้างต่ำกว่า 5,000 บาท ไม่ได้มีเลขที่โครงการ</t>
  </si>
  <si>
    <t xml:space="preserve">ซื้อวัสดุ </t>
  </si>
  <si>
    <t>ร้าน สุดี / ราคาที่เสนอ/4,000.- บาท</t>
  </si>
  <si>
    <t>ร้านสุดี/ ราคาที่เสนอ/4,000.- บาท</t>
  </si>
  <si>
    <t>น.ส.น.ส.ศศินา ราชชมภู/ ราคาที่เสนอ/3,080.- บาท</t>
  </si>
  <si>
    <t>วัสดุน้ำดื่ม</t>
  </si>
  <si>
    <t>/2569                     23ธ.ค.2569 วงเงินจัดซื้อจัดจ้างต่ำกว่า 5,000 บาท ไม่ได้มีเลขที่โครงการ</t>
  </si>
  <si>
    <t>/2569                  23ธ.ค.2569  วงเงินจัดซื้อจัดจ้างต่ำกว่า 5,000 บาท ไม่ได้มีเลขที่โครงการ</t>
  </si>
  <si>
    <t xml:space="preserve">ค่าป้าย </t>
  </si>
  <si>
    <t>ร้านนาหว้าอิงค์เจ็ท/ ราคาที่เสนอ/900.- บาท</t>
  </si>
  <si>
    <t>/2569                       24ธ.ค.2569</t>
  </si>
  <si>
    <t>/2569                       24ธ.ค.2569วงเงินจัดซื้อจัดจ้างต่ำกว่า 5,000 บาท ไม่ได้มีเลขที่โครงการ</t>
  </si>
  <si>
    <t>/2569                       24ธ.ค.2569 ยกเลิกในระบบ</t>
  </si>
  <si>
    <t>ศูนย์ถ่ายเอกสารไทยแก้ว/ ราคาที่เสนอ/2,284.- บาท</t>
  </si>
  <si>
    <t>ร้านนาหว้าอิงค์เจ็ท/ ราคาที่เสนอ/8,400.- บาท</t>
  </si>
  <si>
    <t>ร้านนาหว้าอิงค์เจ็ท/ ราคาที่เสนอ/4,800.- บาท</t>
  </si>
  <si>
    <t>/2569                       29ธ.ค.2569วงเงินจัดซื้อจัดจ้างต่ำกว่า 5,000 บาท ไม่ได้มีเลขที่โครงการ</t>
  </si>
  <si>
    <t>ร้านนาหว้าอิงค์เจ็ท/ ราคาที่เสนอ/10,000.- บาท</t>
  </si>
  <si>
    <t>/2569                       30 ธ.ค.2569</t>
  </si>
  <si>
    <t>ฐานะมาศ นรินทร์/ ราคาที่เสนอ/14,000.- บาท</t>
  </si>
  <si>
    <t>ร้านนาหว้าอิงค์เจ็ท/ ราคาที่เสนอ/14,000.- บาท</t>
  </si>
  <si>
    <t>งานที่ซื้อหรือจ้าง</t>
  </si>
  <si>
    <t>วงเงินงบประมาณที่ได้รับจัดสรร</t>
  </si>
  <si>
    <t>ราคากลาง (บาท)</t>
  </si>
  <si>
    <t>วิธีการจัดซื้อจัดจ้าง</t>
  </si>
  <si>
    <t>รายชื่อ ผู้ประกอบการที่ ได้รับการคัดเลือก</t>
  </si>
  <si>
    <t>ราคาที่เสนอ</t>
  </si>
  <si>
    <t>รายชื่อผู้ประกอบการที่ได้รับคัดเลือก</t>
  </si>
  <si>
    <t>ราคาที่ตกลงซื้อหรือจ้าง (บาท)</t>
  </si>
  <si>
    <t>เลขที่สัญญา</t>
  </si>
  <si>
    <t>วันที่ลงนามในสัญญา</t>
  </si>
  <si>
    <t>นายจีระวัฒน์ วะชุม</t>
  </si>
  <si>
    <t>นายอิสระ วะสาร</t>
  </si>
  <si>
    <t>นายนพดนัย วะเศษสร้อย</t>
  </si>
  <si>
    <t>นายณัฐวุฒิ นาโควงค์</t>
  </si>
  <si>
    <t>นาย วิทยา นาขะมิน</t>
  </si>
  <si>
    <t>สุขอนันต์ บัวนา</t>
  </si>
  <si>
    <t>นาย วิทยา วะเกิดเป้ม</t>
  </si>
  <si>
    <t>นายวีรศักดิ์  วะชุม</t>
  </si>
  <si>
    <t>นาย อภิสิทธิ์ ลิภา</t>
  </si>
  <si>
    <t>เกรียงศักดิ์ อุสาพรหม</t>
  </si>
  <si>
    <t>ฐัตพล นาขะมิน</t>
  </si>
  <si>
    <t>นาย สำราญ อุสาพรหม</t>
  </si>
  <si>
    <t>นางสาวพิชญา อุดมเดชาเวทย์</t>
  </si>
  <si>
    <t>นางสาวลลนา   ปัญญาสาร</t>
  </si>
  <si>
    <t xml:space="preserve">สมพงษ์ นาโควงค์ </t>
  </si>
  <si>
    <t>นางสาวสิริพร แมดมิ่งเหง้า</t>
  </si>
  <si>
    <t>นาย ประโยชน์ อุสาพรหม</t>
  </si>
  <si>
    <t>คมกริช รัตนวงศ์</t>
  </si>
  <si>
    <t>นายศรัญยู ยางธิสาร</t>
  </si>
  <si>
    <t>นางวรรณพร วะเกิดเป้ม</t>
  </si>
  <si>
    <t>นายปรมินทร์ คำภูเงิน</t>
  </si>
  <si>
    <t>นาย ณัฐพงศ์ ไชยมงค์</t>
  </si>
  <si>
    <t>นายประดิพัทธ์ เหง้าน้อย</t>
  </si>
  <si>
    <t xml:space="preserve">วงค์การณ์ นาขะมิน </t>
  </si>
  <si>
    <t>นาย สิทธิพงศ์ เหง้าน้อย</t>
  </si>
  <si>
    <t xml:space="preserve">จำลอง นาโควงค์ </t>
  </si>
  <si>
    <t>นาย วีรชัย นาขะมิน</t>
  </si>
  <si>
    <t>ณัฎฐากร นาขะมิน</t>
  </si>
  <si>
    <t>นายธนภัทร  แมดมิ่งเหง้า</t>
  </si>
  <si>
    <t>ร้านนาหว้าอิงค์เจ็ท</t>
  </si>
  <si>
    <t>อู่เจริญยนต์</t>
  </si>
  <si>
    <t>ซูม ไอที เซอร์วิสแคร์</t>
  </si>
  <si>
    <t>นางสาวศศินา  ราชชมภู</t>
  </si>
  <si>
    <t>เอกธวัชฟาร์ม (สาขานาหว้า)</t>
  </si>
  <si>
    <t>นาย ศิริชัย อินอุเทน</t>
  </si>
  <si>
    <t>ค่าจ้างเหมาบริการปฏิบัติงานป้องกันและบรรเทาสาธารณภัย</t>
  </si>
  <si>
    <t>โครงการจ้างเหมาบริการเก็บขนขยะมูลฝอยในเขตเทศบาลตำบลนาหว้า</t>
  </si>
  <si>
    <t>โครงการจ้างเหมาบริการบุคลากรทางการศึกษา</t>
  </si>
  <si>
    <t>ค่าจ้างเหมาบริการปฏิบัติงานสวนสาธารณะ</t>
  </si>
  <si>
    <t>เป็นผู้มีคุณสมบัติตามประกาศและเสนอราคาต่ำสุด</t>
  </si>
  <si>
    <t>1/2569</t>
  </si>
  <si>
    <t>03/08/2569</t>
  </si>
  <si>
    <t>วงเงินจัดซื้อจัดจ้างต่ำกว่า 5,000 บาท</t>
  </si>
  <si>
    <t>68129140621</t>
  </si>
  <si>
    <t>68129146973</t>
  </si>
  <si>
    <t>68129149512</t>
  </si>
  <si>
    <t>68129126565</t>
  </si>
  <si>
    <t>68129143367</t>
  </si>
  <si>
    <t>68129173415</t>
  </si>
  <si>
    <t>68129159166</t>
  </si>
  <si>
    <t>68129210501</t>
  </si>
  <si>
    <t>68129217060</t>
  </si>
  <si>
    <t>68129284221</t>
  </si>
  <si>
    <t>68129359690</t>
  </si>
  <si>
    <t>ตรวจรับเพื่อตั้งหนี้</t>
  </si>
  <si>
    <t xml:space="preserve">ตรวจรับเพื่อตั้งหนี้ </t>
  </si>
  <si>
    <t xml:space="preserve">วันที่  31  เดือน  สิงหาคม 2569 </t>
  </si>
  <si>
    <t>ค่าจัดซื้อตู้เหล็กแบบ 2 บาน</t>
  </si>
  <si>
    <t>ค่าจัดซื้อพัดลมติดผนัง</t>
  </si>
  <si>
    <t>โครงการจ้างเหมาสำรวจจำนวนประชากรสุนัขและแมวในเขต				
เทศบาลตำบลนาหว้า</t>
  </si>
  <si>
    <t>ร้านจีแอนท์นาหว้า</t>
  </si>
  <si>
    <t>หจก. รัตนกิจอุปกรณ์ก่อสร้าง</t>
  </si>
  <si>
    <t>บริษัท คิงส์เฟอร์นิเจอร์ซิตี้ จำกัด</t>
  </si>
  <si>
    <t>ร้านหนุ่ม</t>
  </si>
  <si>
    <t>ห้างหุ้นส่วน ชินวาเทล2019 จำกัด</t>
  </si>
  <si>
    <t>ห้างหุ้นส่วนจำกัด สมบูรณ์อีเลคทริคสกลนคร</t>
  </si>
  <si>
    <t>ร้าน เหินไฟฟ้าแอร์ แอน เซอร์วิส</t>
  </si>
  <si>
    <t>นาย ธนภัทร  น้อยนาง</t>
  </si>
  <si>
    <t>ศูนย์ถ่ายเอกสาร ไทยแก้ว</t>
  </si>
  <si>
    <t>04/08/2569</t>
  </si>
  <si>
    <t>05/08/2569</t>
  </si>
  <si>
    <t>06/08/2569</t>
  </si>
  <si>
    <t>10/08/2569</t>
  </si>
  <si>
    <t>11/08/2569</t>
  </si>
  <si>
    <t>13/08/2569</t>
  </si>
  <si>
    <t>14/08/2569</t>
  </si>
  <si>
    <t>20/08/2569</t>
  </si>
  <si>
    <t>24/08/2569</t>
  </si>
  <si>
    <t>27/08/2569</t>
  </si>
  <si>
    <t>28/08/2569</t>
  </si>
  <si>
    <t>31/08/2569</t>
  </si>
  <si>
    <t>๒/2569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</si>
  <si>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</si>
  <si>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</si>
  <si>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</si>
  <si>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</si>
  <si>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</si>
  <si>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</si>
  <si>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</si>
  <si>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</si>
  <si>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</si>
  <si>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12/2569</t>
  </si>
  <si>
    <t>13/2569</t>
  </si>
  <si>
    <t>14/2569</t>
  </si>
  <si>
    <t>15/2569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</si>
  <si>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</si>
  <si>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</si>
  <si>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</si>
  <si>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</si>
  <si>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</si>
  <si>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</si>
  <si>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</si>
  <si>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</si>
  <si>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</si>
  <si>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</si>
  <si>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26/2569</t>
  </si>
  <si>
    <t>27/2569</t>
  </si>
  <si>
    <t>28/2569</t>
  </si>
  <si>
    <t>29/2569</t>
  </si>
  <si>
    <t>30/2569</t>
  </si>
  <si>
    <t>31/2569</t>
  </si>
  <si>
    <t>32/2569</t>
  </si>
  <si>
    <t>222/2569</t>
  </si>
  <si>
    <t>228/2569</t>
  </si>
  <si>
    <t>231/2569</t>
  </si>
  <si>
    <t>232/2569</t>
  </si>
  <si>
    <t>233/2569</t>
  </si>
  <si>
    <t>234/2569</t>
  </si>
  <si>
    <t>230/2569</t>
  </si>
  <si>
    <t>229/2569</t>
  </si>
  <si>
    <t>235/2569</t>
  </si>
  <si>
    <t>236/2569</t>
  </si>
  <si>
    <t>238/2569</t>
  </si>
  <si>
    <t>343/2569</t>
  </si>
  <si>
    <t>342/2569</t>
  </si>
  <si>
    <t>346/2569</t>
  </si>
  <si>
    <t>344/2569</t>
  </si>
  <si>
    <t>349/2569</t>
  </si>
  <si>
    <t>ห้างหุ้นส่วนจำกัด  คะปัญญา ก่อสร้าง</t>
  </si>
  <si>
    <t>348/2569</t>
  </si>
  <si>
    <t>347/2569</t>
  </si>
  <si>
    <t>129/2569 69099022415</t>
  </si>
  <si>
    <t>128/2569 69089129555</t>
  </si>
  <si>
    <t>126/2569 69089350771</t>
  </si>
  <si>
    <t>125/2569 69089339591</t>
  </si>
  <si>
    <t>125/2569 69089264119</t>
  </si>
  <si>
    <t>121/2569 69089075914</t>
  </si>
  <si>
    <t xml:space="preserve">สรุปผลการดำเนินการจัดซื้อจัดจ้างในรอบเดือน สิงหาคม  2569 </t>
  </si>
  <si>
    <t>124/2569  690892240285</t>
  </si>
  <si>
    <t>239/2569</t>
  </si>
  <si>
    <t>357/2569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</si>
</sst>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000]d/m/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rgb="FF000000"/>
      <name val="Angsana New"/>
      <family val="1"/>
    </font>
    <font>
      <sz val="11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sz val="11"/>
      <color theme="1"/>
      <name val="TH NiramitIT๙"/>
    </font>
    <font>
      <sz val="16"/>
      <color theme="1"/>
      <name val="TH NiramitIT๙"/>
    </font>
    <font>
      <sz val="16"/>
      <color rgb="FF000000"/>
      <name val="TH NiramitIT๙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IT๙"/>
      <family val="2"/>
      <charset val="222"/>
    </font>
    <font>
      <b/>
      <sz val="12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666666"/>
      </left>
      <right style="hair">
        <color rgb="FF666666"/>
      </right>
      <top/>
      <bottom style="hair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666666"/>
      </left>
      <right style="hair">
        <color rgb="FF666666"/>
      </right>
      <top style="hair">
        <color rgb="FF666666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0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2" borderId="2" xfId="0" applyNumberFormat="1" applyFont="1" applyFill="1" applyBorder="1" applyAlignment="1" applyProtection="1">
      <alignment horizontal="left" vertical="top" wrapText="1"/>
    </xf>
    <xf numFmtId="4" fontId="4" fillId="2" borderId="2" xfId="0" applyNumberFormat="1" applyFont="1" applyFill="1" applyBorder="1" applyAlignment="1" applyProtection="1">
      <alignment horizontal="right" vertical="top" wrapText="1"/>
    </xf>
    <xf numFmtId="0" fontId="5" fillId="0" borderId="0" xfId="0" applyFont="1"/>
    <xf numFmtId="0" fontId="4" fillId="2" borderId="2" xfId="0" applyNumberFormat="1" applyFont="1" applyFill="1" applyBorder="1" applyAlignment="1" applyProtection="1">
      <alignment horizontal="center" vertical="top" wrapText="1"/>
    </xf>
    <xf numFmtId="43" fontId="3" fillId="0" borderId="1" xfId="1" applyFont="1" applyBorder="1" applyAlignment="1">
      <alignment vertical="top"/>
    </xf>
    <xf numFmtId="4" fontId="4" fillId="2" borderId="2" xfId="0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4" fillId="2" borderId="4" xfId="0" applyNumberFormat="1" applyFont="1" applyFill="1" applyBorder="1" applyAlignment="1" applyProtection="1">
      <alignment horizontal="left" vertical="top" wrapText="1"/>
    </xf>
    <xf numFmtId="43" fontId="3" fillId="0" borderId="3" xfId="1" applyFont="1" applyBorder="1" applyAlignment="1">
      <alignment horizontal="center" vertical="top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4" fillId="2" borderId="6" xfId="0" applyNumberFormat="1" applyFont="1" applyFill="1" applyBorder="1" applyAlignment="1" applyProtection="1">
      <alignment horizontal="left" vertical="top" wrapText="1"/>
    </xf>
    <xf numFmtId="43" fontId="3" fillId="0" borderId="5" xfId="1" applyFont="1" applyBorder="1" applyAlignment="1">
      <alignment horizontal="center" vertical="top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4" fontId="4" fillId="2" borderId="1" xfId="0" applyNumberFormat="1" applyFont="1" applyFill="1" applyBorder="1" applyAlignment="1" applyProtection="1">
      <alignment horizontal="right" vertical="top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5" fillId="0" borderId="1" xfId="0" applyFont="1" applyBorder="1"/>
    <xf numFmtId="0" fontId="0" fillId="0" borderId="1" xfId="0" applyBorder="1"/>
    <xf numFmtId="0" fontId="4" fillId="2" borderId="5" xfId="0" applyNumberFormat="1" applyFont="1" applyFill="1" applyBorder="1" applyAlignment="1" applyProtection="1">
      <alignment horizontal="left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" fontId="10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3" fillId="2" borderId="1" xfId="2" applyNumberFormat="1" applyFont="1" applyFill="1" applyBorder="1" applyAlignment="1" applyProtection="1">
      <alignment horizontal="center" vertical="top" wrapText="1"/>
    </xf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" fontId="13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top" wrapText="1"/>
    </xf>
    <xf numFmtId="43" fontId="12" fillId="0" borderId="1" xfId="1" applyFont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3" fillId="2" borderId="1" xfId="2" applyNumberFormat="1" applyFont="1" applyFill="1" applyBorder="1" applyAlignment="1" applyProtection="1">
      <alignment horizontal="left" vertical="top" wrapText="1"/>
    </xf>
    <xf numFmtId="0" fontId="0" fillId="0" borderId="5" xfId="0" applyBorder="1"/>
    <xf numFmtId="0" fontId="0" fillId="0" borderId="0" xfId="0" applyBorder="1"/>
    <xf numFmtId="0" fontId="12" fillId="0" borderId="0" xfId="0" applyFont="1" applyBorder="1"/>
    <xf numFmtId="0" fontId="13" fillId="2" borderId="0" xfId="2" applyNumberFormat="1" applyFont="1" applyFill="1" applyBorder="1" applyAlignment="1" applyProtection="1">
      <alignment horizontal="left" vertical="top" wrapText="1"/>
    </xf>
    <xf numFmtId="4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3" fillId="2" borderId="0" xfId="2" applyNumberFormat="1" applyFont="1" applyFill="1" applyBorder="1" applyAlignment="1" applyProtection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49" fontId="15" fillId="3" borderId="7" xfId="0" applyNumberFormat="1" applyFont="1" applyFill="1" applyBorder="1" applyAlignment="1">
      <alignment wrapText="1"/>
    </xf>
    <xf numFmtId="0" fontId="16" fillId="0" borderId="1" xfId="0" applyFont="1" applyBorder="1"/>
    <xf numFmtId="0" fontId="14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187" fontId="16" fillId="0" borderId="1" xfId="1" applyNumberFormat="1" applyFont="1" applyBorder="1" applyAlignment="1">
      <alignment horizontal="center" wrapText="1"/>
    </xf>
    <xf numFmtId="187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wrapText="1"/>
    </xf>
    <xf numFmtId="49" fontId="15" fillId="0" borderId="7" xfId="0" applyNumberFormat="1" applyFont="1" applyBorder="1" applyAlignment="1">
      <alignment wrapText="1"/>
    </xf>
    <xf numFmtId="49" fontId="18" fillId="3" borderId="7" xfId="0" applyNumberFormat="1" applyFont="1" applyFill="1" applyBorder="1" applyAlignment="1">
      <alignment wrapText="1"/>
    </xf>
    <xf numFmtId="187" fontId="19" fillId="0" borderId="1" xfId="1" applyNumberFormat="1" applyFont="1" applyBorder="1" applyAlignment="1">
      <alignment horizontal="center" vertical="center"/>
    </xf>
    <xf numFmtId="0" fontId="14" fillId="0" borderId="8" xfId="0" applyFont="1" applyBorder="1"/>
    <xf numFmtId="0" fontId="14" fillId="0" borderId="8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87" fontId="11" fillId="0" borderId="1" xfId="1" applyNumberFormat="1" applyFont="1" applyBorder="1" applyAlignment="1">
      <alignment horizontal="center" vertical="center"/>
    </xf>
    <xf numFmtId="43" fontId="19" fillId="0" borderId="1" xfId="1" applyFont="1" applyBorder="1" applyAlignment="1">
      <alignment horizontal="center" vertical="center"/>
    </xf>
    <xf numFmtId="0" fontId="21" fillId="0" borderId="1" xfId="0" applyFont="1" applyBorder="1"/>
    <xf numFmtId="43" fontId="20" fillId="2" borderId="1" xfId="1" applyFont="1" applyFill="1" applyBorder="1" applyAlignment="1" applyProtection="1">
      <alignment horizontal="left" vertical="top" wrapText="1"/>
    </xf>
    <xf numFmtId="43" fontId="20" fillId="2" borderId="2" xfId="1" applyFont="1" applyFill="1" applyBorder="1" applyAlignment="1" applyProtection="1">
      <alignment horizontal="left" vertical="top" wrapText="1"/>
    </xf>
    <xf numFmtId="188" fontId="19" fillId="0" borderId="1" xfId="0" applyNumberFormat="1" applyFont="1" applyBorder="1" applyAlignment="1">
      <alignment horizontal="center" vertical="center"/>
    </xf>
    <xf numFmtId="43" fontId="20" fillId="2" borderId="2" xfId="1" applyFont="1" applyFill="1" applyBorder="1" applyAlignment="1" applyProtection="1">
      <alignment horizontal="center" vertical="top" wrapText="1"/>
    </xf>
    <xf numFmtId="187" fontId="21" fillId="0" borderId="1" xfId="1" applyNumberFormat="1" applyFont="1" applyBorder="1" applyAlignment="1">
      <alignment horizontal="center" vertical="center"/>
    </xf>
    <xf numFmtId="187" fontId="21" fillId="0" borderId="1" xfId="1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2FE18494-3E73-4AEB-995B-C225D5F69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E_RegisterOfPurchaseXlsx%20(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_RegisterOfPurchase"/>
    </sheetNames>
    <sheetDataSet>
      <sheetData sheetId="0">
        <row r="10">
          <cell r="K10">
            <v>9000</v>
          </cell>
        </row>
        <row r="11">
          <cell r="K11">
            <v>9000</v>
          </cell>
        </row>
        <row r="12">
          <cell r="K12">
            <v>9000</v>
          </cell>
        </row>
        <row r="13">
          <cell r="K13">
            <v>8200</v>
          </cell>
        </row>
        <row r="14">
          <cell r="K14">
            <v>8200</v>
          </cell>
        </row>
        <row r="15">
          <cell r="K15">
            <v>8200</v>
          </cell>
        </row>
        <row r="16">
          <cell r="K16">
            <v>8200</v>
          </cell>
        </row>
        <row r="17">
          <cell r="K17">
            <v>8200</v>
          </cell>
        </row>
        <row r="18">
          <cell r="K18">
            <v>8200</v>
          </cell>
        </row>
        <row r="19">
          <cell r="K19">
            <v>8200</v>
          </cell>
        </row>
        <row r="20">
          <cell r="K20">
            <v>8200</v>
          </cell>
        </row>
        <row r="21">
          <cell r="K21">
            <v>8200</v>
          </cell>
        </row>
        <row r="22">
          <cell r="K22">
            <v>8200</v>
          </cell>
        </row>
        <row r="23">
          <cell r="K23">
            <v>8200</v>
          </cell>
        </row>
        <row r="24">
          <cell r="K24">
            <v>8200</v>
          </cell>
        </row>
        <row r="25">
          <cell r="K25">
            <v>8200</v>
          </cell>
        </row>
        <row r="26">
          <cell r="K26">
            <v>8200</v>
          </cell>
        </row>
        <row r="27">
          <cell r="K27">
            <v>8200</v>
          </cell>
        </row>
        <row r="28">
          <cell r="K28">
            <v>4020</v>
          </cell>
        </row>
        <row r="29">
          <cell r="K29">
            <v>8200</v>
          </cell>
        </row>
        <row r="30">
          <cell r="K30">
            <v>8200</v>
          </cell>
        </row>
        <row r="31">
          <cell r="K31">
            <v>8200</v>
          </cell>
        </row>
        <row r="32">
          <cell r="K32">
            <v>8200</v>
          </cell>
        </row>
        <row r="33">
          <cell r="K33">
            <v>8200</v>
          </cell>
        </row>
        <row r="34">
          <cell r="K34">
            <v>8200</v>
          </cell>
        </row>
        <row r="35">
          <cell r="K35">
            <v>8200</v>
          </cell>
        </row>
        <row r="36">
          <cell r="K36">
            <v>8200</v>
          </cell>
        </row>
        <row r="37">
          <cell r="K37">
            <v>8200</v>
          </cell>
        </row>
        <row r="38">
          <cell r="K38">
            <v>9000</v>
          </cell>
        </row>
        <row r="39">
          <cell r="K39">
            <v>9000</v>
          </cell>
        </row>
        <row r="40">
          <cell r="K40">
            <v>9000</v>
          </cell>
        </row>
        <row r="41">
          <cell r="K41">
            <v>9000</v>
          </cell>
        </row>
        <row r="42">
          <cell r="K42">
            <v>5960</v>
          </cell>
        </row>
        <row r="43">
          <cell r="K43">
            <v>600</v>
          </cell>
        </row>
        <row r="44">
          <cell r="K44">
            <v>1780</v>
          </cell>
        </row>
        <row r="45">
          <cell r="K45">
            <v>10500</v>
          </cell>
        </row>
        <row r="46">
          <cell r="K46">
            <v>1000</v>
          </cell>
        </row>
        <row r="47">
          <cell r="K47">
            <v>2715</v>
          </cell>
        </row>
        <row r="48">
          <cell r="K48">
            <v>600</v>
          </cell>
        </row>
        <row r="49">
          <cell r="K49">
            <v>21000</v>
          </cell>
        </row>
        <row r="50">
          <cell r="K50">
            <v>2000</v>
          </cell>
        </row>
        <row r="51">
          <cell r="K51">
            <v>18600</v>
          </cell>
        </row>
        <row r="52">
          <cell r="K52">
            <v>4400</v>
          </cell>
        </row>
        <row r="53">
          <cell r="K53">
            <v>500</v>
          </cell>
        </row>
        <row r="54">
          <cell r="K54">
            <v>2000</v>
          </cell>
        </row>
        <row r="55">
          <cell r="K55">
            <v>12050</v>
          </cell>
        </row>
        <row r="56">
          <cell r="K56">
            <v>12980</v>
          </cell>
        </row>
        <row r="57">
          <cell r="K57">
            <v>4985</v>
          </cell>
        </row>
        <row r="58">
          <cell r="K58">
            <v>10000</v>
          </cell>
        </row>
        <row r="59">
          <cell r="K59">
            <v>29980</v>
          </cell>
        </row>
        <row r="60">
          <cell r="K60">
            <v>90455</v>
          </cell>
        </row>
        <row r="61">
          <cell r="K61">
            <v>1200</v>
          </cell>
        </row>
        <row r="62">
          <cell r="K62">
            <v>500</v>
          </cell>
        </row>
        <row r="63">
          <cell r="K63">
            <v>864</v>
          </cell>
        </row>
        <row r="64">
          <cell r="K64">
            <v>1900</v>
          </cell>
        </row>
        <row r="65">
          <cell r="K65">
            <v>53760</v>
          </cell>
        </row>
        <row r="66">
          <cell r="K66">
            <v>1100</v>
          </cell>
        </row>
        <row r="67">
          <cell r="K67">
            <v>6200</v>
          </cell>
        </row>
        <row r="68">
          <cell r="K68">
            <v>2610</v>
          </cell>
        </row>
        <row r="69">
          <cell r="K69">
            <v>2360</v>
          </cell>
        </row>
        <row r="70">
          <cell r="K70">
            <v>12000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D402-D729-4BC3-A486-61CBD4275952}">
  <dimension ref="A1:J23"/>
  <sheetViews>
    <sheetView workbookViewId="0">
      <selection activeCell="I22" sqref="I22"/>
    </sheetView>
  </sheetViews>
  <sheetFormatPr defaultRowHeight="14" x14ac:dyDescent="0.3"/>
  <cols>
    <col min="1" max="1" width="4.9140625" customWidth="1"/>
    <col min="2" max="2" width="19.6640625" customWidth="1"/>
    <col min="3" max="3" width="9.25" customWidth="1"/>
    <col min="4" max="4" width="9.58203125" customWidth="1"/>
    <col min="5" max="5" width="11.9140625" customWidth="1"/>
    <col min="6" max="6" width="14.5" customWidth="1"/>
    <col min="7" max="7" width="13.58203125" customWidth="1"/>
    <col min="8" max="8" width="16.25" customWidth="1"/>
    <col min="9" max="9" width="15.6640625" customWidth="1"/>
    <col min="10" max="10" width="13.1640625" customWidth="1"/>
  </cols>
  <sheetData>
    <row r="1" spans="1:10" ht="23" x14ac:dyDescent="0.7">
      <c r="A1" s="101" t="s">
        <v>18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3" x14ac:dyDescent="0.7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3" x14ac:dyDescent="0.7">
      <c r="A3" s="101" t="s">
        <v>20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92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75.5" customHeight="1" x14ac:dyDescent="0.3">
      <c r="A5" s="3">
        <v>1</v>
      </c>
      <c r="B5" s="8" t="s">
        <v>19</v>
      </c>
      <c r="C5" s="12">
        <v>1200</v>
      </c>
      <c r="D5" s="13">
        <v>1200</v>
      </c>
      <c r="E5" s="3" t="s">
        <v>12</v>
      </c>
      <c r="F5" s="11" t="s">
        <v>113</v>
      </c>
      <c r="G5" s="11" t="s">
        <v>114</v>
      </c>
      <c r="H5" s="4" t="s">
        <v>13</v>
      </c>
      <c r="I5" s="4" t="s">
        <v>440</v>
      </c>
    </row>
    <row r="6" spans="1:10" ht="77" customHeight="1" x14ac:dyDescent="0.3">
      <c r="A6" s="3">
        <v>2</v>
      </c>
      <c r="B6" s="8" t="s">
        <v>16</v>
      </c>
      <c r="C6" s="12">
        <v>1310</v>
      </c>
      <c r="D6" s="13">
        <v>1310</v>
      </c>
      <c r="E6" s="3" t="s">
        <v>12</v>
      </c>
      <c r="F6" s="8" t="s">
        <v>115</v>
      </c>
      <c r="G6" s="8" t="s">
        <v>115</v>
      </c>
      <c r="H6" s="4" t="s">
        <v>13</v>
      </c>
      <c r="I6" s="4" t="s">
        <v>440</v>
      </c>
    </row>
    <row r="7" spans="1:10" ht="115" x14ac:dyDescent="0.3">
      <c r="A7" s="3">
        <v>3</v>
      </c>
      <c r="B7" s="8" t="s">
        <v>19</v>
      </c>
      <c r="C7" s="12">
        <v>1200</v>
      </c>
      <c r="D7" s="12">
        <v>1200</v>
      </c>
      <c r="E7" s="3" t="s">
        <v>12</v>
      </c>
      <c r="F7" s="8" t="s">
        <v>114</v>
      </c>
      <c r="G7" s="8" t="s">
        <v>114</v>
      </c>
      <c r="H7" s="4" t="s">
        <v>13</v>
      </c>
      <c r="I7" s="4" t="s">
        <v>442</v>
      </c>
    </row>
    <row r="8" spans="1:10" ht="115" x14ac:dyDescent="0.3">
      <c r="A8" s="3">
        <v>4</v>
      </c>
      <c r="B8" s="8" t="s">
        <v>16</v>
      </c>
      <c r="C8" s="5">
        <v>1310</v>
      </c>
      <c r="D8" s="9">
        <v>1310</v>
      </c>
      <c r="E8" s="3" t="s">
        <v>12</v>
      </c>
      <c r="F8" s="8" t="s">
        <v>115</v>
      </c>
      <c r="G8" s="8" t="s">
        <v>115</v>
      </c>
      <c r="H8" s="4" t="s">
        <v>13</v>
      </c>
      <c r="I8" s="4" t="s">
        <v>441</v>
      </c>
    </row>
    <row r="9" spans="1:10" ht="138" x14ac:dyDescent="0.3">
      <c r="A9" s="3">
        <v>5</v>
      </c>
      <c r="B9" s="8" t="s">
        <v>16</v>
      </c>
      <c r="C9" s="5">
        <v>660</v>
      </c>
      <c r="D9" s="9">
        <v>660</v>
      </c>
      <c r="E9" s="3" t="s">
        <v>12</v>
      </c>
      <c r="F9" s="8" t="s">
        <v>116</v>
      </c>
      <c r="G9" s="8" t="s">
        <v>116</v>
      </c>
      <c r="H9" s="4" t="s">
        <v>13</v>
      </c>
      <c r="I9" s="4" t="s">
        <v>443</v>
      </c>
    </row>
    <row r="10" spans="1:10" ht="115" x14ac:dyDescent="0.3">
      <c r="A10" s="3">
        <v>6</v>
      </c>
      <c r="B10" s="8" t="s">
        <v>117</v>
      </c>
      <c r="C10" s="5">
        <v>2227</v>
      </c>
      <c r="D10" s="9">
        <v>2227</v>
      </c>
      <c r="E10" s="3" t="s">
        <v>12</v>
      </c>
      <c r="F10" s="8" t="s">
        <v>118</v>
      </c>
      <c r="G10" s="8" t="s">
        <v>118</v>
      </c>
      <c r="H10" s="4" t="s">
        <v>13</v>
      </c>
      <c r="I10" s="4" t="s">
        <v>444</v>
      </c>
    </row>
    <row r="11" spans="1:10" ht="115" x14ac:dyDescent="0.3">
      <c r="A11" s="3">
        <v>7</v>
      </c>
      <c r="B11" s="8" t="s">
        <v>21</v>
      </c>
      <c r="C11" s="5">
        <v>2400</v>
      </c>
      <c r="D11" s="9">
        <v>2400</v>
      </c>
      <c r="E11" s="3" t="s">
        <v>12</v>
      </c>
      <c r="F11" s="8" t="s">
        <v>119</v>
      </c>
      <c r="G11" s="8" t="s">
        <v>119</v>
      </c>
      <c r="H11" s="4" t="s">
        <v>13</v>
      </c>
      <c r="I11" s="4" t="s">
        <v>445</v>
      </c>
    </row>
    <row r="12" spans="1:10" ht="115" x14ac:dyDescent="0.3">
      <c r="A12" s="3">
        <v>8</v>
      </c>
      <c r="B12" s="8" t="s">
        <v>22</v>
      </c>
      <c r="C12" s="5">
        <v>3000</v>
      </c>
      <c r="D12" s="9">
        <v>3000</v>
      </c>
      <c r="E12" s="3" t="s">
        <v>12</v>
      </c>
      <c r="F12" s="6" t="s">
        <v>120</v>
      </c>
      <c r="G12" s="6" t="s">
        <v>120</v>
      </c>
      <c r="H12" s="4" t="s">
        <v>13</v>
      </c>
      <c r="I12" s="4" t="s">
        <v>446</v>
      </c>
    </row>
    <row r="13" spans="1:10" ht="115" x14ac:dyDescent="0.3">
      <c r="A13" s="3">
        <v>9</v>
      </c>
      <c r="B13" s="8" t="s">
        <v>22</v>
      </c>
      <c r="C13" s="5">
        <v>3000</v>
      </c>
      <c r="D13" s="9">
        <v>3000</v>
      </c>
      <c r="E13" s="3" t="s">
        <v>12</v>
      </c>
      <c r="F13" s="6" t="s">
        <v>122</v>
      </c>
      <c r="G13" s="6" t="s">
        <v>121</v>
      </c>
      <c r="H13" s="4" t="s">
        <v>13</v>
      </c>
      <c r="I13" s="4" t="s">
        <v>446</v>
      </c>
    </row>
    <row r="14" spans="1:10" ht="115" x14ac:dyDescent="0.3">
      <c r="A14" s="3">
        <v>10</v>
      </c>
      <c r="B14" s="8" t="s">
        <v>22</v>
      </c>
      <c r="C14" s="5">
        <v>3000</v>
      </c>
      <c r="D14" s="9">
        <v>3000</v>
      </c>
      <c r="E14" s="3" t="s">
        <v>12</v>
      </c>
      <c r="F14" s="6" t="s">
        <v>124</v>
      </c>
      <c r="G14" s="6" t="s">
        <v>123</v>
      </c>
      <c r="H14" s="4" t="s">
        <v>13</v>
      </c>
      <c r="I14" s="4" t="s">
        <v>445</v>
      </c>
    </row>
    <row r="15" spans="1:10" ht="115" x14ac:dyDescent="0.3">
      <c r="A15" s="3">
        <v>11</v>
      </c>
      <c r="B15" s="8" t="s">
        <v>22</v>
      </c>
      <c r="C15" s="5">
        <v>3000</v>
      </c>
      <c r="D15" s="5">
        <v>3000</v>
      </c>
      <c r="E15" s="3" t="s">
        <v>12</v>
      </c>
      <c r="F15" s="6" t="s">
        <v>126</v>
      </c>
      <c r="G15" s="6" t="s">
        <v>125</v>
      </c>
      <c r="H15" s="4" t="s">
        <v>13</v>
      </c>
      <c r="I15" s="4" t="s">
        <v>445</v>
      </c>
    </row>
    <row r="16" spans="1:10" ht="115" x14ac:dyDescent="0.3">
      <c r="A16" s="3">
        <v>12</v>
      </c>
      <c r="B16" s="8" t="s">
        <v>22</v>
      </c>
      <c r="C16" s="5">
        <v>3000</v>
      </c>
      <c r="D16" s="5">
        <v>3000</v>
      </c>
      <c r="E16" s="3" t="s">
        <v>12</v>
      </c>
      <c r="F16" s="6" t="s">
        <v>127</v>
      </c>
      <c r="G16" s="6" t="s">
        <v>128</v>
      </c>
      <c r="H16" s="4" t="s">
        <v>13</v>
      </c>
      <c r="I16" s="4" t="s">
        <v>445</v>
      </c>
    </row>
    <row r="17" spans="1:9" ht="115" x14ac:dyDescent="0.3">
      <c r="A17" s="3">
        <v>13</v>
      </c>
      <c r="B17" s="8" t="s">
        <v>22</v>
      </c>
      <c r="C17" s="5">
        <v>3000</v>
      </c>
      <c r="D17" s="5">
        <v>3000</v>
      </c>
      <c r="E17" s="3" t="s">
        <v>12</v>
      </c>
      <c r="F17" s="6" t="s">
        <v>129</v>
      </c>
      <c r="G17" s="6" t="s">
        <v>129</v>
      </c>
      <c r="H17" s="4" t="s">
        <v>13</v>
      </c>
      <c r="I17" s="4" t="s">
        <v>446</v>
      </c>
    </row>
    <row r="18" spans="1:9" ht="115" x14ac:dyDescent="0.3">
      <c r="A18" s="3">
        <v>14</v>
      </c>
      <c r="B18" s="8" t="s">
        <v>22</v>
      </c>
      <c r="C18" s="5">
        <v>3000</v>
      </c>
      <c r="D18" s="5">
        <v>3000</v>
      </c>
      <c r="E18" s="3" t="s">
        <v>12</v>
      </c>
      <c r="F18" s="6" t="s">
        <v>130</v>
      </c>
      <c r="G18" s="6" t="s">
        <v>130</v>
      </c>
      <c r="H18" s="4" t="s">
        <v>13</v>
      </c>
      <c r="I18" s="4" t="s">
        <v>445</v>
      </c>
    </row>
    <row r="19" spans="1:9" ht="115" x14ac:dyDescent="0.3">
      <c r="A19" s="3">
        <v>15</v>
      </c>
      <c r="B19" s="8" t="s">
        <v>22</v>
      </c>
      <c r="C19" s="5">
        <v>3000</v>
      </c>
      <c r="D19" s="5">
        <v>3000</v>
      </c>
      <c r="E19" s="3" t="s">
        <v>12</v>
      </c>
      <c r="F19" s="6" t="s">
        <v>131</v>
      </c>
      <c r="G19" s="6" t="s">
        <v>131</v>
      </c>
      <c r="H19" s="4" t="s">
        <v>13</v>
      </c>
      <c r="I19" s="4" t="s">
        <v>446</v>
      </c>
    </row>
    <row r="20" spans="1:9" ht="115" x14ac:dyDescent="0.3">
      <c r="A20" s="3">
        <v>16</v>
      </c>
      <c r="B20" s="8" t="s">
        <v>22</v>
      </c>
      <c r="C20" s="5">
        <v>3000</v>
      </c>
      <c r="D20" s="5">
        <v>3000</v>
      </c>
      <c r="E20" s="3" t="s">
        <v>12</v>
      </c>
      <c r="F20" s="6" t="s">
        <v>132</v>
      </c>
      <c r="G20" s="6" t="s">
        <v>133</v>
      </c>
      <c r="H20" s="4" t="s">
        <v>13</v>
      </c>
      <c r="I20" s="4" t="s">
        <v>446</v>
      </c>
    </row>
    <row r="21" spans="1:9" ht="115" x14ac:dyDescent="0.3">
      <c r="A21" s="3">
        <v>17</v>
      </c>
      <c r="B21" s="8" t="s">
        <v>23</v>
      </c>
      <c r="C21" s="5">
        <v>1000</v>
      </c>
      <c r="D21" s="9">
        <v>1000</v>
      </c>
      <c r="E21" s="3" t="s">
        <v>12</v>
      </c>
      <c r="F21" s="6" t="s">
        <v>134</v>
      </c>
      <c r="G21" s="6" t="s">
        <v>134</v>
      </c>
      <c r="H21" s="4" t="s">
        <v>13</v>
      </c>
      <c r="I21" s="4" t="s">
        <v>446</v>
      </c>
    </row>
    <row r="22" spans="1:9" ht="115" x14ac:dyDescent="0.3">
      <c r="A22" s="3">
        <v>18</v>
      </c>
      <c r="B22" s="8" t="s">
        <v>24</v>
      </c>
      <c r="C22" s="5">
        <v>1200</v>
      </c>
      <c r="D22" s="9">
        <v>1200</v>
      </c>
      <c r="E22" s="3" t="s">
        <v>12</v>
      </c>
      <c r="F22" s="6" t="s">
        <v>135</v>
      </c>
      <c r="G22" s="6" t="s">
        <v>135</v>
      </c>
      <c r="H22" s="4" t="s">
        <v>13</v>
      </c>
      <c r="I22" s="4" t="s">
        <v>446</v>
      </c>
    </row>
    <row r="23" spans="1:9" ht="115" x14ac:dyDescent="0.3">
      <c r="A23" s="3">
        <v>19</v>
      </c>
      <c r="B23" s="8" t="s">
        <v>25</v>
      </c>
      <c r="C23" s="5">
        <v>4000</v>
      </c>
      <c r="D23" s="5">
        <v>4000</v>
      </c>
      <c r="E23" s="3" t="s">
        <v>12</v>
      </c>
      <c r="F23" s="6" t="s">
        <v>136</v>
      </c>
      <c r="G23" s="6" t="s">
        <v>136</v>
      </c>
      <c r="H23" s="4" t="s">
        <v>13</v>
      </c>
      <c r="I23" s="4" t="s">
        <v>446</v>
      </c>
    </row>
  </sheetData>
  <mergeCells count="3">
    <mergeCell ref="A1:J1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63FB-0512-4370-9489-8C1409B9CA18}">
  <dimension ref="A1:M70"/>
  <sheetViews>
    <sheetView topLeftCell="A63" workbookViewId="0">
      <selection activeCell="N78" sqref="N78"/>
    </sheetView>
  </sheetViews>
  <sheetFormatPr defaultRowHeight="14" x14ac:dyDescent="0.3"/>
  <cols>
    <col min="1" max="1" width="4.4140625" customWidth="1"/>
    <col min="2" max="2" width="14.33203125" customWidth="1"/>
    <col min="3" max="3" width="8.6640625" customWidth="1"/>
    <col min="4" max="4" width="7.75" customWidth="1"/>
    <col min="5" max="5" width="10.4140625" customWidth="1"/>
    <col min="6" max="6" width="11.25" customWidth="1"/>
    <col min="7" max="7" width="9.25" bestFit="1" customWidth="1"/>
    <col min="9" max="9" width="9.25" bestFit="1" customWidth="1"/>
    <col min="10" max="10" width="12.83203125" customWidth="1"/>
    <col min="11" max="11" width="12.5" customWidth="1"/>
    <col min="12" max="12" width="12.25" customWidth="1"/>
  </cols>
  <sheetData>
    <row r="1" spans="1:13" s="74" customFormat="1" ht="18" x14ac:dyDescent="0.4">
      <c r="A1" s="106" t="s">
        <v>656</v>
      </c>
      <c r="B1" s="106"/>
      <c r="C1" s="106"/>
      <c r="D1" s="106"/>
      <c r="E1" s="106"/>
      <c r="F1" s="106"/>
      <c r="G1" s="106"/>
      <c r="H1" s="106"/>
      <c r="I1" s="106"/>
      <c r="J1" s="106"/>
      <c r="K1" s="79"/>
      <c r="L1" s="73"/>
      <c r="M1" s="89"/>
    </row>
    <row r="2" spans="1:13" s="74" customFormat="1" ht="18" x14ac:dyDescent="0.4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79"/>
      <c r="L2" s="73"/>
      <c r="M2" s="89"/>
    </row>
    <row r="3" spans="1:13" s="74" customFormat="1" ht="18" x14ac:dyDescent="0.4">
      <c r="A3" s="106" t="s">
        <v>575</v>
      </c>
      <c r="B3" s="106"/>
      <c r="C3" s="106"/>
      <c r="D3" s="106"/>
      <c r="E3" s="106"/>
      <c r="F3" s="106"/>
      <c r="G3" s="106"/>
      <c r="H3" s="106"/>
      <c r="I3" s="106"/>
      <c r="J3" s="106"/>
      <c r="K3" s="79"/>
      <c r="L3" s="73"/>
      <c r="M3" s="89"/>
    </row>
    <row r="4" spans="1:13" s="74" customFormat="1" ht="82.5" customHeight="1" x14ac:dyDescent="0.4">
      <c r="A4" s="75" t="s">
        <v>1</v>
      </c>
      <c r="B4" s="75" t="s">
        <v>509</v>
      </c>
      <c r="C4" s="76" t="s">
        <v>510</v>
      </c>
      <c r="D4" s="77" t="s">
        <v>511</v>
      </c>
      <c r="E4" s="78" t="s">
        <v>512</v>
      </c>
      <c r="F4" s="78" t="s">
        <v>513</v>
      </c>
      <c r="G4" s="77" t="s">
        <v>514</v>
      </c>
      <c r="H4" s="78" t="s">
        <v>515</v>
      </c>
      <c r="I4" s="76" t="s">
        <v>516</v>
      </c>
      <c r="J4" s="78" t="s">
        <v>8</v>
      </c>
      <c r="K4" s="80" t="s">
        <v>517</v>
      </c>
      <c r="L4" s="78" t="s">
        <v>518</v>
      </c>
      <c r="M4" s="89"/>
    </row>
    <row r="5" spans="1:13" s="83" customFormat="1" ht="87" customHeight="1" x14ac:dyDescent="0.3">
      <c r="A5" s="81">
        <v>1</v>
      </c>
      <c r="B5" s="95" t="s">
        <v>555</v>
      </c>
      <c r="C5" s="92">
        <f>[1]E_RegisterOfPurchase!K10</f>
        <v>9000</v>
      </c>
      <c r="D5" s="88">
        <f t="shared" ref="D5:D36" si="0">C5</f>
        <v>9000</v>
      </c>
      <c r="E5" s="93" t="s">
        <v>12</v>
      </c>
      <c r="F5" s="98" t="s">
        <v>523</v>
      </c>
      <c r="G5" s="88">
        <v>9000</v>
      </c>
      <c r="H5" s="96" t="s">
        <v>523</v>
      </c>
      <c r="I5" s="88">
        <f t="shared" ref="I5:I36" si="1">D5</f>
        <v>9000</v>
      </c>
      <c r="J5" s="75" t="s">
        <v>558</v>
      </c>
      <c r="K5" s="82" t="s">
        <v>559</v>
      </c>
      <c r="L5" s="97" t="s">
        <v>560</v>
      </c>
      <c r="M5" s="90"/>
    </row>
    <row r="6" spans="1:13" s="83" customFormat="1" ht="70" customHeight="1" x14ac:dyDescent="0.3">
      <c r="A6" s="81">
        <v>2</v>
      </c>
      <c r="B6" s="95" t="s">
        <v>555</v>
      </c>
      <c r="C6" s="92">
        <f>[1]E_RegisterOfPurchase!K11</f>
        <v>9000</v>
      </c>
      <c r="D6" s="88">
        <f t="shared" si="0"/>
        <v>9000</v>
      </c>
      <c r="E6" s="93" t="s">
        <v>12</v>
      </c>
      <c r="F6" s="98" t="s">
        <v>530</v>
      </c>
      <c r="G6" s="88">
        <v>9000</v>
      </c>
      <c r="H6" s="96" t="s">
        <v>530</v>
      </c>
      <c r="I6" s="88">
        <f t="shared" si="1"/>
        <v>9000</v>
      </c>
      <c r="J6" s="75" t="s">
        <v>558</v>
      </c>
      <c r="K6" s="82" t="s">
        <v>600</v>
      </c>
      <c r="L6" s="97" t="s">
        <v>560</v>
      </c>
      <c r="M6" s="90"/>
    </row>
    <row r="7" spans="1:13" s="83" customFormat="1" ht="70" customHeight="1" x14ac:dyDescent="0.3">
      <c r="A7" s="81">
        <v>3</v>
      </c>
      <c r="B7" s="95" t="s">
        <v>555</v>
      </c>
      <c r="C7" s="92">
        <f>[1]E_RegisterOfPurchase!K12</f>
        <v>9000</v>
      </c>
      <c r="D7" s="88">
        <f t="shared" si="0"/>
        <v>9000</v>
      </c>
      <c r="E7" s="93" t="s">
        <v>12</v>
      </c>
      <c r="F7" s="98" t="s">
        <v>524</v>
      </c>
      <c r="G7" s="88">
        <v>9000</v>
      </c>
      <c r="H7" s="96" t="s">
        <v>524</v>
      </c>
      <c r="I7" s="88">
        <f t="shared" si="1"/>
        <v>9000</v>
      </c>
      <c r="J7" s="75" t="s">
        <v>558</v>
      </c>
      <c r="K7" s="82" t="s">
        <v>601</v>
      </c>
      <c r="L7" s="97" t="s">
        <v>560</v>
      </c>
      <c r="M7" s="90"/>
    </row>
    <row r="8" spans="1:13" s="83" customFormat="1" ht="70" customHeight="1" x14ac:dyDescent="0.3">
      <c r="A8" s="81">
        <v>4</v>
      </c>
      <c r="B8" s="95" t="s">
        <v>555</v>
      </c>
      <c r="C8" s="92">
        <f>[1]E_RegisterOfPurchase!K13</f>
        <v>8200</v>
      </c>
      <c r="D8" s="88">
        <f t="shared" si="0"/>
        <v>8200</v>
      </c>
      <c r="E8" s="93" t="s">
        <v>12</v>
      </c>
      <c r="F8" s="98" t="s">
        <v>536</v>
      </c>
      <c r="G8" s="88">
        <v>8200</v>
      </c>
      <c r="H8" s="96" t="s">
        <v>536</v>
      </c>
      <c r="I8" s="88">
        <f t="shared" si="1"/>
        <v>8200</v>
      </c>
      <c r="J8" s="75" t="s">
        <v>558</v>
      </c>
      <c r="K8" s="82" t="s">
        <v>602</v>
      </c>
      <c r="L8" s="97">
        <v>244564</v>
      </c>
      <c r="M8" s="90"/>
    </row>
    <row r="9" spans="1:13" s="83" customFormat="1" ht="70" customHeight="1" x14ac:dyDescent="0.3">
      <c r="A9" s="81">
        <v>5</v>
      </c>
      <c r="B9" s="95" t="s">
        <v>555</v>
      </c>
      <c r="C9" s="92">
        <f>[1]E_RegisterOfPurchase!K14</f>
        <v>8200</v>
      </c>
      <c r="D9" s="88">
        <f t="shared" si="0"/>
        <v>8200</v>
      </c>
      <c r="E9" s="93" t="s">
        <v>12</v>
      </c>
      <c r="F9" s="98" t="s">
        <v>545</v>
      </c>
      <c r="G9" s="88">
        <v>8200</v>
      </c>
      <c r="H9" s="96" t="s">
        <v>545</v>
      </c>
      <c r="I9" s="88">
        <f t="shared" si="1"/>
        <v>8200</v>
      </c>
      <c r="J9" s="75" t="s">
        <v>558</v>
      </c>
      <c r="K9" s="82" t="s">
        <v>603</v>
      </c>
      <c r="L9" s="97" t="s">
        <v>560</v>
      </c>
      <c r="M9" s="90"/>
    </row>
    <row r="10" spans="1:13" s="83" customFormat="1" ht="70" customHeight="1" x14ac:dyDescent="0.3">
      <c r="A10" s="81">
        <v>6</v>
      </c>
      <c r="B10" s="95" t="s">
        <v>555</v>
      </c>
      <c r="C10" s="92">
        <f>[1]E_RegisterOfPurchase!K15</f>
        <v>8200</v>
      </c>
      <c r="D10" s="88">
        <f t="shared" si="0"/>
        <v>8200</v>
      </c>
      <c r="E10" s="93" t="s">
        <v>12</v>
      </c>
      <c r="F10" s="98" t="s">
        <v>543</v>
      </c>
      <c r="G10" s="88">
        <v>8200</v>
      </c>
      <c r="H10" s="96" t="s">
        <v>543</v>
      </c>
      <c r="I10" s="88">
        <f t="shared" si="1"/>
        <v>8200</v>
      </c>
      <c r="J10" s="75" t="s">
        <v>558</v>
      </c>
      <c r="K10" s="82" t="s">
        <v>604</v>
      </c>
      <c r="L10" s="97" t="s">
        <v>560</v>
      </c>
      <c r="M10" s="90"/>
    </row>
    <row r="11" spans="1:13" s="83" customFormat="1" ht="70" customHeight="1" x14ac:dyDescent="0.3">
      <c r="A11" s="81">
        <v>7</v>
      </c>
      <c r="B11" s="95" t="s">
        <v>555</v>
      </c>
      <c r="C11" s="92">
        <f>[1]E_RegisterOfPurchase!K16</f>
        <v>8200</v>
      </c>
      <c r="D11" s="88">
        <f t="shared" si="0"/>
        <v>8200</v>
      </c>
      <c r="E11" s="93" t="s">
        <v>12</v>
      </c>
      <c r="F11" s="98" t="s">
        <v>544</v>
      </c>
      <c r="G11" s="88">
        <v>8200</v>
      </c>
      <c r="H11" s="96" t="s">
        <v>544</v>
      </c>
      <c r="I11" s="88">
        <f t="shared" si="1"/>
        <v>8200</v>
      </c>
      <c r="J11" s="75" t="s">
        <v>558</v>
      </c>
      <c r="K11" s="82" t="s">
        <v>605</v>
      </c>
      <c r="L11" s="97" t="s">
        <v>560</v>
      </c>
      <c r="M11" s="90"/>
    </row>
    <row r="12" spans="1:13" s="83" customFormat="1" ht="70" customHeight="1" x14ac:dyDescent="0.3">
      <c r="A12" s="81">
        <v>8</v>
      </c>
      <c r="B12" s="95" t="s">
        <v>555</v>
      </c>
      <c r="C12" s="92">
        <f>[1]E_RegisterOfPurchase!K17</f>
        <v>8200</v>
      </c>
      <c r="D12" s="88">
        <f t="shared" si="0"/>
        <v>8200</v>
      </c>
      <c r="E12" s="93" t="s">
        <v>12</v>
      </c>
      <c r="F12" s="98" t="s">
        <v>540</v>
      </c>
      <c r="G12" s="88">
        <v>8200</v>
      </c>
      <c r="H12" s="96" t="s">
        <v>540</v>
      </c>
      <c r="I12" s="88">
        <f t="shared" si="1"/>
        <v>8200</v>
      </c>
      <c r="J12" s="75" t="s">
        <v>558</v>
      </c>
      <c r="K12" s="82" t="s">
        <v>606</v>
      </c>
      <c r="L12" s="97" t="s">
        <v>560</v>
      </c>
      <c r="M12" s="90"/>
    </row>
    <row r="13" spans="1:13" s="83" customFormat="1" ht="70" customHeight="1" x14ac:dyDescent="0.3">
      <c r="A13" s="81">
        <v>9</v>
      </c>
      <c r="B13" s="95" t="s">
        <v>555</v>
      </c>
      <c r="C13" s="92">
        <f>[1]E_RegisterOfPurchase!K18</f>
        <v>8200</v>
      </c>
      <c r="D13" s="88">
        <f t="shared" si="0"/>
        <v>8200</v>
      </c>
      <c r="E13" s="93" t="s">
        <v>12</v>
      </c>
      <c r="F13" s="98" t="s">
        <v>525</v>
      </c>
      <c r="G13" s="88">
        <v>8200</v>
      </c>
      <c r="H13" s="96" t="s">
        <v>525</v>
      </c>
      <c r="I13" s="88">
        <f t="shared" si="1"/>
        <v>8200</v>
      </c>
      <c r="J13" s="75" t="s">
        <v>558</v>
      </c>
      <c r="K13" s="82" t="s">
        <v>607</v>
      </c>
      <c r="L13" s="97" t="s">
        <v>560</v>
      </c>
      <c r="M13" s="90"/>
    </row>
    <row r="14" spans="1:13" s="83" customFormat="1" ht="70" customHeight="1" x14ac:dyDescent="0.3">
      <c r="A14" s="81">
        <v>10</v>
      </c>
      <c r="B14" s="95" t="s">
        <v>555</v>
      </c>
      <c r="C14" s="92">
        <f>[1]E_RegisterOfPurchase!K19</f>
        <v>8200</v>
      </c>
      <c r="D14" s="88">
        <f t="shared" si="0"/>
        <v>8200</v>
      </c>
      <c r="E14" s="93" t="s">
        <v>12</v>
      </c>
      <c r="F14" s="98" t="s">
        <v>541</v>
      </c>
      <c r="G14" s="88">
        <v>8200</v>
      </c>
      <c r="H14" s="96" t="s">
        <v>541</v>
      </c>
      <c r="I14" s="88">
        <f t="shared" si="1"/>
        <v>8200</v>
      </c>
      <c r="J14" s="75" t="s">
        <v>558</v>
      </c>
      <c r="K14" s="82" t="s">
        <v>608</v>
      </c>
      <c r="L14" s="97" t="s">
        <v>560</v>
      </c>
      <c r="M14" s="90"/>
    </row>
    <row r="15" spans="1:13" s="83" customFormat="1" ht="70" customHeight="1" x14ac:dyDescent="0.3">
      <c r="A15" s="81">
        <v>11</v>
      </c>
      <c r="B15" s="95" t="s">
        <v>555</v>
      </c>
      <c r="C15" s="92">
        <f>[1]E_RegisterOfPurchase!K20</f>
        <v>8200</v>
      </c>
      <c r="D15" s="88">
        <f t="shared" si="0"/>
        <v>8200</v>
      </c>
      <c r="E15" s="93" t="s">
        <v>12</v>
      </c>
      <c r="F15" s="98" t="s">
        <v>535</v>
      </c>
      <c r="G15" s="88">
        <v>8200</v>
      </c>
      <c r="H15" s="96" t="s">
        <v>535</v>
      </c>
      <c r="I15" s="88">
        <f t="shared" si="1"/>
        <v>8200</v>
      </c>
      <c r="J15" s="75" t="s">
        <v>558</v>
      </c>
      <c r="K15" s="82" t="s">
        <v>609</v>
      </c>
      <c r="L15" s="97" t="s">
        <v>560</v>
      </c>
      <c r="M15" s="90"/>
    </row>
    <row r="16" spans="1:13" s="83" customFormat="1" ht="70" customHeight="1" x14ac:dyDescent="0.3">
      <c r="A16" s="81">
        <v>12</v>
      </c>
      <c r="B16" s="95" t="s">
        <v>555</v>
      </c>
      <c r="C16" s="92">
        <f>[1]E_RegisterOfPurchase!K21</f>
        <v>8200</v>
      </c>
      <c r="D16" s="88">
        <f t="shared" si="0"/>
        <v>8200</v>
      </c>
      <c r="E16" s="93" t="s">
        <v>12</v>
      </c>
      <c r="F16" s="98" t="s">
        <v>533</v>
      </c>
      <c r="G16" s="88">
        <v>8200</v>
      </c>
      <c r="H16" s="96" t="s">
        <v>533</v>
      </c>
      <c r="I16" s="88">
        <f t="shared" si="1"/>
        <v>8200</v>
      </c>
      <c r="J16" s="75" t="s">
        <v>558</v>
      </c>
      <c r="K16" s="82" t="s">
        <v>610</v>
      </c>
      <c r="L16" s="97" t="s">
        <v>560</v>
      </c>
      <c r="M16" s="90"/>
    </row>
    <row r="17" spans="1:13" s="83" customFormat="1" ht="70" customHeight="1" x14ac:dyDescent="0.3">
      <c r="A17" s="81">
        <v>13</v>
      </c>
      <c r="B17" s="95" t="s">
        <v>557</v>
      </c>
      <c r="C17" s="92">
        <f>[1]E_RegisterOfPurchase!K22</f>
        <v>8200</v>
      </c>
      <c r="D17" s="88">
        <f t="shared" si="0"/>
        <v>8200</v>
      </c>
      <c r="E17" s="93" t="s">
        <v>12</v>
      </c>
      <c r="F17" s="98" t="s">
        <v>547</v>
      </c>
      <c r="G17" s="88">
        <v>8200</v>
      </c>
      <c r="H17" s="96" t="s">
        <v>547</v>
      </c>
      <c r="I17" s="88">
        <f t="shared" si="1"/>
        <v>8200</v>
      </c>
      <c r="J17" s="75" t="s">
        <v>558</v>
      </c>
      <c r="K17" s="82" t="s">
        <v>611</v>
      </c>
      <c r="L17" s="97" t="s">
        <v>560</v>
      </c>
      <c r="M17" s="90"/>
    </row>
    <row r="18" spans="1:13" s="83" customFormat="1" ht="70" customHeight="1" x14ac:dyDescent="0.3">
      <c r="A18" s="81">
        <v>14</v>
      </c>
      <c r="B18" s="95" t="s">
        <v>555</v>
      </c>
      <c r="C18" s="92">
        <f>[1]E_RegisterOfPurchase!K23</f>
        <v>8200</v>
      </c>
      <c r="D18" s="88">
        <f t="shared" si="0"/>
        <v>8200</v>
      </c>
      <c r="E18" s="93" t="s">
        <v>12</v>
      </c>
      <c r="F18" s="98" t="s">
        <v>542</v>
      </c>
      <c r="G18" s="88">
        <v>8200</v>
      </c>
      <c r="H18" s="96" t="s">
        <v>542</v>
      </c>
      <c r="I18" s="88">
        <f t="shared" si="1"/>
        <v>8200</v>
      </c>
      <c r="J18" s="75" t="s">
        <v>558</v>
      </c>
      <c r="K18" s="82" t="s">
        <v>612</v>
      </c>
      <c r="L18" s="97" t="s">
        <v>560</v>
      </c>
      <c r="M18" s="90"/>
    </row>
    <row r="19" spans="1:13" s="83" customFormat="1" ht="70" customHeight="1" x14ac:dyDescent="0.3">
      <c r="A19" s="81">
        <v>15</v>
      </c>
      <c r="B19" s="95" t="s">
        <v>555</v>
      </c>
      <c r="C19" s="92">
        <f>[1]E_RegisterOfPurchase!K24</f>
        <v>8200</v>
      </c>
      <c r="D19" s="88">
        <f t="shared" si="0"/>
        <v>8200</v>
      </c>
      <c r="E19" s="93" t="s">
        <v>12</v>
      </c>
      <c r="F19" s="98" t="s">
        <v>527</v>
      </c>
      <c r="G19" s="88">
        <v>8200</v>
      </c>
      <c r="H19" s="96" t="s">
        <v>527</v>
      </c>
      <c r="I19" s="88">
        <f t="shared" si="1"/>
        <v>8200</v>
      </c>
      <c r="J19" s="75" t="s">
        <v>558</v>
      </c>
      <c r="K19" s="82" t="s">
        <v>613</v>
      </c>
      <c r="L19" s="97" t="s">
        <v>560</v>
      </c>
      <c r="M19" s="90"/>
    </row>
    <row r="20" spans="1:13" s="83" customFormat="1" ht="70" customHeight="1" x14ac:dyDescent="0.3">
      <c r="A20" s="81">
        <v>16</v>
      </c>
      <c r="B20" s="95" t="s">
        <v>555</v>
      </c>
      <c r="C20" s="92">
        <f>[1]E_RegisterOfPurchase!K25</f>
        <v>8200</v>
      </c>
      <c r="D20" s="88">
        <f t="shared" si="0"/>
        <v>8200</v>
      </c>
      <c r="E20" s="93" t="s">
        <v>12</v>
      </c>
      <c r="F20" s="98" t="s">
        <v>546</v>
      </c>
      <c r="G20" s="88">
        <v>8200</v>
      </c>
      <c r="H20" s="96" t="s">
        <v>546</v>
      </c>
      <c r="I20" s="88">
        <f t="shared" si="1"/>
        <v>8200</v>
      </c>
      <c r="J20" s="75" t="s">
        <v>558</v>
      </c>
      <c r="K20" s="82" t="s">
        <v>614</v>
      </c>
      <c r="L20" s="97" t="s">
        <v>560</v>
      </c>
      <c r="M20" s="90"/>
    </row>
    <row r="21" spans="1:13" s="83" customFormat="1" ht="70" customHeight="1" x14ac:dyDescent="0.3">
      <c r="A21" s="81">
        <v>17</v>
      </c>
      <c r="B21" s="95" t="s">
        <v>554</v>
      </c>
      <c r="C21" s="92">
        <f>[1]E_RegisterOfPurchase!K26</f>
        <v>8200</v>
      </c>
      <c r="D21" s="88">
        <f t="shared" si="0"/>
        <v>8200</v>
      </c>
      <c r="E21" s="93" t="s">
        <v>12</v>
      </c>
      <c r="F21" s="98" t="s">
        <v>526</v>
      </c>
      <c r="G21" s="88">
        <v>8200</v>
      </c>
      <c r="H21" s="96" t="s">
        <v>526</v>
      </c>
      <c r="I21" s="88">
        <f t="shared" si="1"/>
        <v>8200</v>
      </c>
      <c r="J21" s="75" t="s">
        <v>558</v>
      </c>
      <c r="K21" s="82" t="s">
        <v>615</v>
      </c>
      <c r="L21" s="97" t="s">
        <v>560</v>
      </c>
      <c r="M21" s="90"/>
    </row>
    <row r="22" spans="1:13" s="83" customFormat="1" ht="70" customHeight="1" x14ac:dyDescent="0.3">
      <c r="A22" s="81">
        <v>18</v>
      </c>
      <c r="B22" s="95" t="s">
        <v>554</v>
      </c>
      <c r="C22" s="92">
        <f>[1]E_RegisterOfPurchase!K27</f>
        <v>8200</v>
      </c>
      <c r="D22" s="88">
        <f t="shared" si="0"/>
        <v>8200</v>
      </c>
      <c r="E22" s="93" t="s">
        <v>12</v>
      </c>
      <c r="F22" s="98" t="s">
        <v>519</v>
      </c>
      <c r="G22" s="88">
        <v>8200</v>
      </c>
      <c r="H22" s="96" t="s">
        <v>519</v>
      </c>
      <c r="I22" s="88">
        <f t="shared" si="1"/>
        <v>8200</v>
      </c>
      <c r="J22" s="75" t="s">
        <v>558</v>
      </c>
      <c r="K22" s="82" t="s">
        <v>616</v>
      </c>
      <c r="L22" s="97" t="s">
        <v>560</v>
      </c>
      <c r="M22" s="90"/>
    </row>
    <row r="23" spans="1:13" s="83" customFormat="1" ht="70" customHeight="1" x14ac:dyDescent="0.3">
      <c r="A23" s="81">
        <v>19</v>
      </c>
      <c r="B23" s="95" t="s">
        <v>36</v>
      </c>
      <c r="C23" s="92">
        <f>[1]E_RegisterOfPurchase!K28</f>
        <v>4020</v>
      </c>
      <c r="D23" s="88">
        <f t="shared" si="0"/>
        <v>4020</v>
      </c>
      <c r="E23" s="93" t="s">
        <v>12</v>
      </c>
      <c r="F23" s="98" t="s">
        <v>552</v>
      </c>
      <c r="G23" s="88">
        <v>4020</v>
      </c>
      <c r="H23" s="96" t="s">
        <v>552</v>
      </c>
      <c r="I23" s="88">
        <f t="shared" si="1"/>
        <v>4020</v>
      </c>
      <c r="J23" s="75" t="s">
        <v>558</v>
      </c>
      <c r="K23" s="82" t="s">
        <v>617</v>
      </c>
      <c r="L23" s="97" t="s">
        <v>560</v>
      </c>
      <c r="M23" s="90"/>
    </row>
    <row r="24" spans="1:13" s="83" customFormat="1" ht="70" customHeight="1" x14ac:dyDescent="0.3">
      <c r="A24" s="81">
        <v>20</v>
      </c>
      <c r="B24" s="95" t="s">
        <v>554</v>
      </c>
      <c r="C24" s="92">
        <f>[1]E_RegisterOfPurchase!K29</f>
        <v>8200</v>
      </c>
      <c r="D24" s="88">
        <f t="shared" si="0"/>
        <v>8200</v>
      </c>
      <c r="E24" s="93" t="s">
        <v>12</v>
      </c>
      <c r="F24" s="98" t="s">
        <v>529</v>
      </c>
      <c r="G24" s="88">
        <v>8200</v>
      </c>
      <c r="H24" s="96" t="s">
        <v>529</v>
      </c>
      <c r="I24" s="88">
        <f t="shared" si="1"/>
        <v>8200</v>
      </c>
      <c r="J24" s="75" t="s">
        <v>558</v>
      </c>
      <c r="K24" s="82" t="s">
        <v>618</v>
      </c>
      <c r="L24" s="97" t="s">
        <v>560</v>
      </c>
      <c r="M24" s="90"/>
    </row>
    <row r="25" spans="1:13" s="83" customFormat="1" ht="70" customHeight="1" x14ac:dyDescent="0.3">
      <c r="A25" s="81">
        <v>21</v>
      </c>
      <c r="B25" s="95" t="s">
        <v>554</v>
      </c>
      <c r="C25" s="92">
        <f>[1]E_RegisterOfPurchase!K30</f>
        <v>8200</v>
      </c>
      <c r="D25" s="88">
        <f t="shared" si="0"/>
        <v>8200</v>
      </c>
      <c r="E25" s="93" t="s">
        <v>12</v>
      </c>
      <c r="F25" s="98" t="s">
        <v>522</v>
      </c>
      <c r="G25" s="88">
        <v>8200</v>
      </c>
      <c r="H25" s="96" t="s">
        <v>522</v>
      </c>
      <c r="I25" s="88">
        <f t="shared" si="1"/>
        <v>8200</v>
      </c>
      <c r="J25" s="75" t="s">
        <v>558</v>
      </c>
      <c r="K25" s="82" t="s">
        <v>619</v>
      </c>
      <c r="L25" s="97" t="s">
        <v>560</v>
      </c>
      <c r="M25" s="90"/>
    </row>
    <row r="26" spans="1:13" s="83" customFormat="1" ht="70" customHeight="1" x14ac:dyDescent="0.3">
      <c r="A26" s="81">
        <v>22</v>
      </c>
      <c r="B26" s="95" t="s">
        <v>554</v>
      </c>
      <c r="C26" s="92">
        <f>[1]E_RegisterOfPurchase!K31</f>
        <v>8200</v>
      </c>
      <c r="D26" s="88">
        <f t="shared" si="0"/>
        <v>8200</v>
      </c>
      <c r="E26" s="93" t="s">
        <v>12</v>
      </c>
      <c r="F26" s="98" t="s">
        <v>528</v>
      </c>
      <c r="G26" s="88">
        <v>8200</v>
      </c>
      <c r="H26" s="96" t="s">
        <v>528</v>
      </c>
      <c r="I26" s="88">
        <f t="shared" si="1"/>
        <v>8200</v>
      </c>
      <c r="J26" s="75" t="s">
        <v>558</v>
      </c>
      <c r="K26" s="82" t="s">
        <v>620</v>
      </c>
      <c r="L26" s="97" t="s">
        <v>560</v>
      </c>
      <c r="M26" s="90"/>
    </row>
    <row r="27" spans="1:13" s="83" customFormat="1" ht="70" customHeight="1" x14ac:dyDescent="0.3">
      <c r="A27" s="81">
        <v>23</v>
      </c>
      <c r="B27" s="95" t="s">
        <v>554</v>
      </c>
      <c r="C27" s="92">
        <f>[1]E_RegisterOfPurchase!K32</f>
        <v>8200</v>
      </c>
      <c r="D27" s="88">
        <f t="shared" si="0"/>
        <v>8200</v>
      </c>
      <c r="E27" s="93" t="s">
        <v>12</v>
      </c>
      <c r="F27" s="98" t="s">
        <v>520</v>
      </c>
      <c r="G27" s="88">
        <v>8200</v>
      </c>
      <c r="H27" s="96" t="s">
        <v>520</v>
      </c>
      <c r="I27" s="88">
        <f t="shared" si="1"/>
        <v>8200</v>
      </c>
      <c r="J27" s="75" t="s">
        <v>558</v>
      </c>
      <c r="K27" s="82" t="s">
        <v>621</v>
      </c>
      <c r="L27" s="97" t="s">
        <v>560</v>
      </c>
      <c r="M27" s="90"/>
    </row>
    <row r="28" spans="1:13" s="83" customFormat="1" ht="70" customHeight="1" x14ac:dyDescent="0.3">
      <c r="A28" s="81">
        <v>24</v>
      </c>
      <c r="B28" s="95" t="s">
        <v>554</v>
      </c>
      <c r="C28" s="92">
        <f>[1]E_RegisterOfPurchase!K33</f>
        <v>8200</v>
      </c>
      <c r="D28" s="88">
        <f t="shared" si="0"/>
        <v>8200</v>
      </c>
      <c r="E28" s="93" t="s">
        <v>12</v>
      </c>
      <c r="F28" s="98" t="s">
        <v>522</v>
      </c>
      <c r="G28" s="88">
        <v>8200</v>
      </c>
      <c r="H28" s="96" t="s">
        <v>522</v>
      </c>
      <c r="I28" s="88">
        <f t="shared" si="1"/>
        <v>8200</v>
      </c>
      <c r="J28" s="75" t="s">
        <v>558</v>
      </c>
      <c r="K28" s="82" t="s">
        <v>622</v>
      </c>
      <c r="L28" s="97" t="s">
        <v>560</v>
      </c>
      <c r="M28" s="90"/>
    </row>
    <row r="29" spans="1:13" s="83" customFormat="1" ht="70" customHeight="1" x14ac:dyDescent="0.3">
      <c r="A29" s="81">
        <v>25</v>
      </c>
      <c r="B29" s="95" t="s">
        <v>554</v>
      </c>
      <c r="C29" s="92">
        <f>[1]E_RegisterOfPurchase!K34</f>
        <v>8200</v>
      </c>
      <c r="D29" s="88">
        <f t="shared" si="0"/>
        <v>8200</v>
      </c>
      <c r="E29" s="93" t="s">
        <v>12</v>
      </c>
      <c r="F29" s="98" t="s">
        <v>521</v>
      </c>
      <c r="G29" s="88">
        <v>8200</v>
      </c>
      <c r="H29" s="96" t="s">
        <v>521</v>
      </c>
      <c r="I29" s="88">
        <f t="shared" si="1"/>
        <v>8200</v>
      </c>
      <c r="J29" s="75" t="s">
        <v>558</v>
      </c>
      <c r="K29" s="82" t="s">
        <v>623</v>
      </c>
      <c r="L29" s="97" t="s">
        <v>560</v>
      </c>
      <c r="M29" s="90"/>
    </row>
    <row r="30" spans="1:13" s="83" customFormat="1" ht="70" customHeight="1" x14ac:dyDescent="0.3">
      <c r="A30" s="81">
        <v>26</v>
      </c>
      <c r="B30" s="95" t="s">
        <v>554</v>
      </c>
      <c r="C30" s="92">
        <f>[1]E_RegisterOfPurchase!K35</f>
        <v>8200</v>
      </c>
      <c r="D30" s="88">
        <f t="shared" si="0"/>
        <v>8200</v>
      </c>
      <c r="E30" s="93" t="s">
        <v>12</v>
      </c>
      <c r="F30" s="98" t="s">
        <v>553</v>
      </c>
      <c r="G30" s="88">
        <v>8200</v>
      </c>
      <c r="H30" s="96" t="s">
        <v>553</v>
      </c>
      <c r="I30" s="88">
        <f t="shared" si="1"/>
        <v>8200</v>
      </c>
      <c r="J30" s="75" t="s">
        <v>558</v>
      </c>
      <c r="K30" s="82" t="s">
        <v>624</v>
      </c>
      <c r="L30" s="97" t="s">
        <v>560</v>
      </c>
      <c r="M30" s="90"/>
    </row>
    <row r="31" spans="1:13" ht="70" customHeight="1" x14ac:dyDescent="0.35">
      <c r="A31" s="91">
        <v>27</v>
      </c>
      <c r="B31" s="95" t="s">
        <v>556</v>
      </c>
      <c r="C31" s="92">
        <f>[1]E_RegisterOfPurchase!K36</f>
        <v>8200</v>
      </c>
      <c r="D31" s="99">
        <f t="shared" si="0"/>
        <v>8200</v>
      </c>
      <c r="E31" s="93" t="s">
        <v>12</v>
      </c>
      <c r="F31" s="98" t="s">
        <v>539</v>
      </c>
      <c r="G31" s="99">
        <v>8200</v>
      </c>
      <c r="H31" s="96" t="s">
        <v>539</v>
      </c>
      <c r="I31" s="100">
        <f t="shared" si="1"/>
        <v>8200</v>
      </c>
      <c r="J31" s="75" t="s">
        <v>558</v>
      </c>
      <c r="K31" s="82" t="s">
        <v>625</v>
      </c>
      <c r="L31" s="94" t="s">
        <v>588</v>
      </c>
    </row>
    <row r="32" spans="1:13" ht="70" customHeight="1" x14ac:dyDescent="0.35">
      <c r="A32" s="91">
        <v>28</v>
      </c>
      <c r="B32" s="95" t="s">
        <v>556</v>
      </c>
      <c r="C32" s="92">
        <f>[1]E_RegisterOfPurchase!K37</f>
        <v>8200</v>
      </c>
      <c r="D32" s="99">
        <f t="shared" si="0"/>
        <v>8200</v>
      </c>
      <c r="E32" s="93" t="s">
        <v>12</v>
      </c>
      <c r="F32" s="98" t="s">
        <v>538</v>
      </c>
      <c r="G32" s="99">
        <v>8200</v>
      </c>
      <c r="H32" s="96" t="s">
        <v>538</v>
      </c>
      <c r="I32" s="100">
        <f t="shared" si="1"/>
        <v>8200</v>
      </c>
      <c r="J32" s="75" t="s">
        <v>558</v>
      </c>
      <c r="K32" s="82" t="s">
        <v>626</v>
      </c>
      <c r="L32" s="94" t="s">
        <v>588</v>
      </c>
    </row>
    <row r="33" spans="1:12" ht="70" customHeight="1" x14ac:dyDescent="0.35">
      <c r="A33" s="91">
        <v>29</v>
      </c>
      <c r="B33" s="95" t="s">
        <v>556</v>
      </c>
      <c r="C33" s="92">
        <f>[1]E_RegisterOfPurchase!K38</f>
        <v>9000</v>
      </c>
      <c r="D33" s="99">
        <f t="shared" si="0"/>
        <v>9000</v>
      </c>
      <c r="E33" s="93" t="s">
        <v>12</v>
      </c>
      <c r="F33" s="98" t="s">
        <v>537</v>
      </c>
      <c r="G33" s="99">
        <v>9000</v>
      </c>
      <c r="H33" s="96" t="s">
        <v>537</v>
      </c>
      <c r="I33" s="100">
        <f t="shared" si="1"/>
        <v>9000</v>
      </c>
      <c r="J33" s="75" t="s">
        <v>558</v>
      </c>
      <c r="K33" s="82" t="s">
        <v>627</v>
      </c>
      <c r="L33" s="94" t="s">
        <v>588</v>
      </c>
    </row>
    <row r="34" spans="1:12" ht="70" customHeight="1" x14ac:dyDescent="0.35">
      <c r="A34" s="91">
        <v>30</v>
      </c>
      <c r="B34" s="95" t="s">
        <v>556</v>
      </c>
      <c r="C34" s="92">
        <f>[1]E_RegisterOfPurchase!K39</f>
        <v>9000</v>
      </c>
      <c r="D34" s="99">
        <f t="shared" si="0"/>
        <v>9000</v>
      </c>
      <c r="E34" s="93" t="s">
        <v>12</v>
      </c>
      <c r="F34" s="98" t="s">
        <v>534</v>
      </c>
      <c r="G34" s="99">
        <v>9000</v>
      </c>
      <c r="H34" s="96" t="s">
        <v>534</v>
      </c>
      <c r="I34" s="100">
        <f t="shared" si="1"/>
        <v>9000</v>
      </c>
      <c r="J34" s="75" t="s">
        <v>558</v>
      </c>
      <c r="K34" s="82" t="s">
        <v>628</v>
      </c>
      <c r="L34" s="94" t="s">
        <v>588</v>
      </c>
    </row>
    <row r="35" spans="1:12" ht="54" x14ac:dyDescent="0.35">
      <c r="A35" s="91">
        <v>31</v>
      </c>
      <c r="B35" s="95" t="s">
        <v>556</v>
      </c>
      <c r="C35" s="92">
        <f>[1]E_RegisterOfPurchase!K40</f>
        <v>9000</v>
      </c>
      <c r="D35" s="99">
        <f t="shared" si="0"/>
        <v>9000</v>
      </c>
      <c r="E35" s="93" t="s">
        <v>12</v>
      </c>
      <c r="F35" s="98" t="s">
        <v>532</v>
      </c>
      <c r="G35" s="99">
        <v>9000</v>
      </c>
      <c r="H35" s="96" t="s">
        <v>532</v>
      </c>
      <c r="I35" s="100">
        <f t="shared" si="1"/>
        <v>9000</v>
      </c>
      <c r="J35" s="75" t="s">
        <v>558</v>
      </c>
      <c r="K35" s="82" t="s">
        <v>629</v>
      </c>
      <c r="L35" s="94" t="s">
        <v>588</v>
      </c>
    </row>
    <row r="36" spans="1:12" ht="72" x14ac:dyDescent="0.35">
      <c r="A36" s="91">
        <v>32</v>
      </c>
      <c r="B36" s="95" t="s">
        <v>556</v>
      </c>
      <c r="C36" s="92">
        <f>[1]E_RegisterOfPurchase!K41</f>
        <v>9000</v>
      </c>
      <c r="D36" s="99">
        <f t="shared" si="0"/>
        <v>9000</v>
      </c>
      <c r="E36" s="93" t="s">
        <v>12</v>
      </c>
      <c r="F36" s="98" t="s">
        <v>531</v>
      </c>
      <c r="G36" s="99">
        <v>9000</v>
      </c>
      <c r="H36" s="96" t="s">
        <v>531</v>
      </c>
      <c r="I36" s="100">
        <f t="shared" si="1"/>
        <v>9000</v>
      </c>
      <c r="J36" s="75" t="s">
        <v>558</v>
      </c>
      <c r="K36" s="82" t="s">
        <v>630</v>
      </c>
      <c r="L36" s="94" t="s">
        <v>588</v>
      </c>
    </row>
    <row r="37" spans="1:12" ht="54" x14ac:dyDescent="0.35">
      <c r="A37" s="91">
        <v>33</v>
      </c>
      <c r="B37" s="95" t="s">
        <v>331</v>
      </c>
      <c r="C37" s="92">
        <f>[1]E_RegisterOfPurchase!K42</f>
        <v>5960</v>
      </c>
      <c r="D37" s="99">
        <f t="shared" ref="D37:D65" si="2">C37</f>
        <v>5960</v>
      </c>
      <c r="E37" s="93" t="s">
        <v>12</v>
      </c>
      <c r="F37" s="98" t="s">
        <v>579</v>
      </c>
      <c r="G37" s="99">
        <v>5960</v>
      </c>
      <c r="H37" s="96" t="s">
        <v>579</v>
      </c>
      <c r="I37" s="100">
        <f t="shared" ref="I37:I65" si="3">D37</f>
        <v>5960</v>
      </c>
      <c r="J37" s="75" t="s">
        <v>558</v>
      </c>
      <c r="K37" s="84" t="s">
        <v>655</v>
      </c>
      <c r="L37" s="94" t="s">
        <v>588</v>
      </c>
    </row>
    <row r="38" spans="1:12" ht="54" x14ac:dyDescent="0.35">
      <c r="A38" s="91">
        <v>34</v>
      </c>
      <c r="B38" s="95" t="s">
        <v>287</v>
      </c>
      <c r="C38" s="92">
        <f>[1]E_RegisterOfPurchase!K43</f>
        <v>600</v>
      </c>
      <c r="D38" s="99">
        <f t="shared" si="2"/>
        <v>600</v>
      </c>
      <c r="E38" s="93" t="s">
        <v>12</v>
      </c>
      <c r="F38" s="98" t="s">
        <v>549</v>
      </c>
      <c r="G38" s="99">
        <v>600</v>
      </c>
      <c r="H38" s="96" t="s">
        <v>549</v>
      </c>
      <c r="I38" s="100">
        <f t="shared" si="3"/>
        <v>600</v>
      </c>
      <c r="J38" s="75" t="s">
        <v>558</v>
      </c>
      <c r="K38" s="82" t="s">
        <v>631</v>
      </c>
      <c r="L38" s="94" t="s">
        <v>588</v>
      </c>
    </row>
    <row r="39" spans="1:12" ht="72" x14ac:dyDescent="0.35">
      <c r="A39" s="91">
        <v>35</v>
      </c>
      <c r="B39" s="95" t="s">
        <v>72</v>
      </c>
      <c r="C39" s="92">
        <f>[1]E_RegisterOfPurchase!K44</f>
        <v>1780</v>
      </c>
      <c r="D39" s="99">
        <f t="shared" si="2"/>
        <v>1780</v>
      </c>
      <c r="E39" s="93" t="s">
        <v>12</v>
      </c>
      <c r="F39" s="98" t="s">
        <v>580</v>
      </c>
      <c r="G39" s="99">
        <v>1780</v>
      </c>
      <c r="H39" s="96" t="s">
        <v>580</v>
      </c>
      <c r="I39" s="100">
        <f t="shared" si="3"/>
        <v>1780</v>
      </c>
      <c r="J39" s="75" t="s">
        <v>558</v>
      </c>
      <c r="K39" s="82" t="s">
        <v>632</v>
      </c>
      <c r="L39" s="94" t="s">
        <v>588</v>
      </c>
    </row>
    <row r="40" spans="1:12" ht="54" x14ac:dyDescent="0.35">
      <c r="A40" s="91">
        <v>36</v>
      </c>
      <c r="B40" s="95" t="s">
        <v>331</v>
      </c>
      <c r="C40" s="92">
        <f>[1]E_RegisterOfPurchase!K45</f>
        <v>10500</v>
      </c>
      <c r="D40" s="99">
        <f t="shared" si="2"/>
        <v>10500</v>
      </c>
      <c r="E40" s="93" t="s">
        <v>12</v>
      </c>
      <c r="F40" s="98" t="s">
        <v>550</v>
      </c>
      <c r="G40" s="99">
        <v>10500</v>
      </c>
      <c r="H40" s="96" t="s">
        <v>550</v>
      </c>
      <c r="I40" s="100">
        <f t="shared" si="3"/>
        <v>10500</v>
      </c>
      <c r="J40" s="75" t="s">
        <v>558</v>
      </c>
      <c r="K40" s="84" t="s">
        <v>655</v>
      </c>
      <c r="L40" s="94" t="s">
        <v>589</v>
      </c>
    </row>
    <row r="41" spans="1:12" ht="72" x14ac:dyDescent="0.35">
      <c r="A41" s="91">
        <v>37</v>
      </c>
      <c r="B41" s="95" t="s">
        <v>284</v>
      </c>
      <c r="C41" s="92">
        <f>[1]E_RegisterOfPurchase!K46</f>
        <v>1000</v>
      </c>
      <c r="D41" s="99">
        <f t="shared" si="2"/>
        <v>1000</v>
      </c>
      <c r="E41" s="93" t="s">
        <v>12</v>
      </c>
      <c r="F41" s="98" t="s">
        <v>333</v>
      </c>
      <c r="G41" s="99">
        <v>1000</v>
      </c>
      <c r="H41" s="96" t="s">
        <v>333</v>
      </c>
      <c r="I41" s="100">
        <f t="shared" si="3"/>
        <v>1000</v>
      </c>
      <c r="J41" s="75" t="s">
        <v>558</v>
      </c>
      <c r="K41" s="82" t="s">
        <v>633</v>
      </c>
      <c r="L41" s="94" t="s">
        <v>589</v>
      </c>
    </row>
    <row r="42" spans="1:12" ht="72" x14ac:dyDescent="0.35">
      <c r="A42" s="91">
        <v>38</v>
      </c>
      <c r="B42" s="95" t="s">
        <v>284</v>
      </c>
      <c r="C42" s="92">
        <f>[1]E_RegisterOfPurchase!K47</f>
        <v>2715</v>
      </c>
      <c r="D42" s="99">
        <f t="shared" si="2"/>
        <v>2715</v>
      </c>
      <c r="E42" s="93" t="s">
        <v>12</v>
      </c>
      <c r="F42" s="98" t="s">
        <v>333</v>
      </c>
      <c r="G42" s="99">
        <v>2715</v>
      </c>
      <c r="H42" s="96" t="s">
        <v>333</v>
      </c>
      <c r="I42" s="100">
        <f t="shared" si="3"/>
        <v>2715</v>
      </c>
      <c r="J42" s="75" t="s">
        <v>558</v>
      </c>
      <c r="K42" s="82" t="s">
        <v>635</v>
      </c>
      <c r="L42" s="94" t="s">
        <v>590</v>
      </c>
    </row>
    <row r="43" spans="1:12" ht="72" x14ac:dyDescent="0.35">
      <c r="A43" s="91">
        <v>39</v>
      </c>
      <c r="B43" s="95" t="s">
        <v>284</v>
      </c>
      <c r="C43" s="92">
        <f>[1]E_RegisterOfPurchase!K48</f>
        <v>600</v>
      </c>
      <c r="D43" s="99">
        <f t="shared" si="2"/>
        <v>600</v>
      </c>
      <c r="E43" s="93" t="s">
        <v>12</v>
      </c>
      <c r="F43" s="98" t="s">
        <v>333</v>
      </c>
      <c r="G43" s="99">
        <v>600</v>
      </c>
      <c r="H43" s="96" t="s">
        <v>333</v>
      </c>
      <c r="I43" s="100">
        <f t="shared" si="3"/>
        <v>600</v>
      </c>
      <c r="J43" s="75" t="s">
        <v>558</v>
      </c>
      <c r="K43" s="82" t="s">
        <v>636</v>
      </c>
      <c r="L43" s="94" t="s">
        <v>590</v>
      </c>
    </row>
    <row r="44" spans="1:12" ht="72" x14ac:dyDescent="0.35">
      <c r="A44" s="91">
        <v>40</v>
      </c>
      <c r="B44" s="95" t="s">
        <v>284</v>
      </c>
      <c r="C44" s="92">
        <f>[1]E_RegisterOfPurchase!K49</f>
        <v>21000</v>
      </c>
      <c r="D44" s="99">
        <f t="shared" si="2"/>
        <v>21000</v>
      </c>
      <c r="E44" s="93" t="s">
        <v>12</v>
      </c>
      <c r="F44" s="98" t="s">
        <v>333</v>
      </c>
      <c r="G44" s="99">
        <v>21000</v>
      </c>
      <c r="H44" s="96" t="s">
        <v>333</v>
      </c>
      <c r="I44" s="100">
        <f t="shared" si="3"/>
        <v>21000</v>
      </c>
      <c r="J44" s="75" t="s">
        <v>558</v>
      </c>
      <c r="K44" s="82" t="s">
        <v>634</v>
      </c>
      <c r="L44" s="94" t="s">
        <v>590</v>
      </c>
    </row>
    <row r="45" spans="1:12" ht="72" x14ac:dyDescent="0.35">
      <c r="A45" s="91">
        <v>41</v>
      </c>
      <c r="B45" s="95" t="s">
        <v>284</v>
      </c>
      <c r="C45" s="92">
        <f>[1]E_RegisterOfPurchase!K50</f>
        <v>2000</v>
      </c>
      <c r="D45" s="99">
        <f t="shared" si="2"/>
        <v>2000</v>
      </c>
      <c r="E45" s="93" t="s">
        <v>12</v>
      </c>
      <c r="F45" s="98" t="s">
        <v>333</v>
      </c>
      <c r="G45" s="99">
        <v>2000</v>
      </c>
      <c r="H45" s="96" t="s">
        <v>333</v>
      </c>
      <c r="I45" s="100">
        <f t="shared" si="3"/>
        <v>2000</v>
      </c>
      <c r="J45" s="75" t="s">
        <v>558</v>
      </c>
      <c r="K45" s="82" t="s">
        <v>637</v>
      </c>
      <c r="L45" s="94" t="s">
        <v>590</v>
      </c>
    </row>
    <row r="46" spans="1:12" ht="72" x14ac:dyDescent="0.35">
      <c r="A46" s="91">
        <v>42</v>
      </c>
      <c r="B46" s="95" t="s">
        <v>284</v>
      </c>
      <c r="C46" s="92">
        <f>[1]E_RegisterOfPurchase!K51</f>
        <v>18600</v>
      </c>
      <c r="D46" s="99">
        <f t="shared" si="2"/>
        <v>18600</v>
      </c>
      <c r="E46" s="93" t="s">
        <v>12</v>
      </c>
      <c r="F46" s="98" t="s">
        <v>333</v>
      </c>
      <c r="G46" s="99">
        <v>18600</v>
      </c>
      <c r="H46" s="96" t="s">
        <v>333</v>
      </c>
      <c r="I46" s="100">
        <f t="shared" si="3"/>
        <v>18600</v>
      </c>
      <c r="J46" s="75" t="s">
        <v>558</v>
      </c>
      <c r="K46" s="82" t="s">
        <v>638</v>
      </c>
      <c r="L46" s="94" t="s">
        <v>591</v>
      </c>
    </row>
    <row r="47" spans="1:12" ht="72" x14ac:dyDescent="0.35">
      <c r="A47" s="91">
        <v>43</v>
      </c>
      <c r="B47" s="95" t="s">
        <v>284</v>
      </c>
      <c r="C47" s="92">
        <f>[1]E_RegisterOfPurchase!K52</f>
        <v>4400</v>
      </c>
      <c r="D47" s="99">
        <f t="shared" si="2"/>
        <v>4400</v>
      </c>
      <c r="E47" s="93" t="s">
        <v>12</v>
      </c>
      <c r="F47" s="98" t="s">
        <v>333</v>
      </c>
      <c r="G47" s="99">
        <v>4400</v>
      </c>
      <c r="H47" s="96" t="s">
        <v>333</v>
      </c>
      <c r="I47" s="100">
        <f t="shared" si="3"/>
        <v>4400</v>
      </c>
      <c r="J47" s="75" t="s">
        <v>558</v>
      </c>
      <c r="K47" s="82" t="s">
        <v>639</v>
      </c>
      <c r="L47" s="94" t="s">
        <v>591</v>
      </c>
    </row>
    <row r="48" spans="1:12" ht="54" x14ac:dyDescent="0.35">
      <c r="A48" s="91">
        <v>44</v>
      </c>
      <c r="B48" s="95" t="s">
        <v>369</v>
      </c>
      <c r="C48" s="92">
        <f>[1]E_RegisterOfPurchase!K53</f>
        <v>500</v>
      </c>
      <c r="D48" s="99">
        <f t="shared" si="2"/>
        <v>500</v>
      </c>
      <c r="E48" s="93" t="s">
        <v>12</v>
      </c>
      <c r="F48" s="98" t="s">
        <v>548</v>
      </c>
      <c r="G48" s="99">
        <v>500</v>
      </c>
      <c r="H48" s="96" t="s">
        <v>548</v>
      </c>
      <c r="I48" s="100">
        <f t="shared" si="3"/>
        <v>500</v>
      </c>
      <c r="J48" s="75" t="s">
        <v>558</v>
      </c>
      <c r="K48" s="82" t="s">
        <v>639</v>
      </c>
      <c r="L48" s="94" t="s">
        <v>591</v>
      </c>
    </row>
    <row r="49" spans="1:12" ht="72" x14ac:dyDescent="0.35">
      <c r="A49" s="91">
        <v>45</v>
      </c>
      <c r="B49" s="95" t="s">
        <v>284</v>
      </c>
      <c r="C49" s="92">
        <f>[1]E_RegisterOfPurchase!K54</f>
        <v>2000</v>
      </c>
      <c r="D49" s="99">
        <f t="shared" si="2"/>
        <v>2000</v>
      </c>
      <c r="E49" s="93" t="s">
        <v>12</v>
      </c>
      <c r="F49" s="98" t="s">
        <v>333</v>
      </c>
      <c r="G49" s="99">
        <v>2000</v>
      </c>
      <c r="H49" s="96" t="s">
        <v>333</v>
      </c>
      <c r="I49" s="100">
        <f t="shared" si="3"/>
        <v>2000</v>
      </c>
      <c r="J49" s="75" t="s">
        <v>558</v>
      </c>
      <c r="K49" s="82" t="s">
        <v>640</v>
      </c>
      <c r="L49" s="94" t="s">
        <v>591</v>
      </c>
    </row>
    <row r="50" spans="1:12" ht="72" x14ac:dyDescent="0.35">
      <c r="A50" s="91">
        <v>46</v>
      </c>
      <c r="B50" s="95" t="s">
        <v>284</v>
      </c>
      <c r="C50" s="92">
        <f>[1]E_RegisterOfPurchase!K55</f>
        <v>12050</v>
      </c>
      <c r="D50" s="99">
        <f t="shared" si="2"/>
        <v>12050</v>
      </c>
      <c r="E50" s="93" t="s">
        <v>12</v>
      </c>
      <c r="F50" s="98" t="s">
        <v>333</v>
      </c>
      <c r="G50" s="99">
        <v>12050</v>
      </c>
      <c r="H50" s="96" t="s">
        <v>333</v>
      </c>
      <c r="I50" s="100">
        <f t="shared" si="3"/>
        <v>12050</v>
      </c>
      <c r="J50" s="75" t="s">
        <v>558</v>
      </c>
      <c r="K50" s="82" t="s">
        <v>641</v>
      </c>
      <c r="L50" s="94" t="s">
        <v>592</v>
      </c>
    </row>
    <row r="51" spans="1:12" ht="72" x14ac:dyDescent="0.35">
      <c r="A51" s="91">
        <v>47</v>
      </c>
      <c r="B51" s="95" t="s">
        <v>576</v>
      </c>
      <c r="C51" s="92">
        <f>[1]E_RegisterOfPurchase!K56</f>
        <v>12980</v>
      </c>
      <c r="D51" s="99">
        <f t="shared" si="2"/>
        <v>12980</v>
      </c>
      <c r="E51" s="93" t="s">
        <v>12</v>
      </c>
      <c r="F51" s="98" t="s">
        <v>581</v>
      </c>
      <c r="G51" s="99">
        <v>12980</v>
      </c>
      <c r="H51" s="96" t="s">
        <v>581</v>
      </c>
      <c r="I51" s="100">
        <f t="shared" si="3"/>
        <v>12980</v>
      </c>
      <c r="J51" s="75" t="s">
        <v>558</v>
      </c>
      <c r="K51" s="84" t="s">
        <v>657</v>
      </c>
      <c r="L51" s="94" t="s">
        <v>592</v>
      </c>
    </row>
    <row r="52" spans="1:12" ht="54" x14ac:dyDescent="0.35">
      <c r="A52" s="91">
        <v>48</v>
      </c>
      <c r="B52" s="95" t="s">
        <v>65</v>
      </c>
      <c r="C52" s="92">
        <f>[1]E_RegisterOfPurchase!K57</f>
        <v>4985</v>
      </c>
      <c r="D52" s="99">
        <f t="shared" si="2"/>
        <v>4985</v>
      </c>
      <c r="E52" s="93" t="s">
        <v>12</v>
      </c>
      <c r="F52" s="98" t="s">
        <v>582</v>
      </c>
      <c r="G52" s="99">
        <v>4985</v>
      </c>
      <c r="H52" s="96" t="s">
        <v>582</v>
      </c>
      <c r="I52" s="100">
        <f t="shared" si="3"/>
        <v>4985</v>
      </c>
      <c r="J52" s="75" t="s">
        <v>558</v>
      </c>
      <c r="K52" s="82" t="s">
        <v>658</v>
      </c>
      <c r="L52" s="94" t="s">
        <v>592</v>
      </c>
    </row>
    <row r="53" spans="1:12" ht="90" x14ac:dyDescent="0.35">
      <c r="A53" s="91">
        <v>49</v>
      </c>
      <c r="B53" s="95" t="s">
        <v>577</v>
      </c>
      <c r="C53" s="92">
        <f>[1]E_RegisterOfPurchase!K58</f>
        <v>10000</v>
      </c>
      <c r="D53" s="99">
        <f t="shared" si="2"/>
        <v>10000</v>
      </c>
      <c r="E53" s="93" t="s">
        <v>12</v>
      </c>
      <c r="F53" s="98" t="s">
        <v>583</v>
      </c>
      <c r="G53" s="99">
        <v>10000</v>
      </c>
      <c r="H53" s="96" t="s">
        <v>583</v>
      </c>
      <c r="I53" s="100">
        <f t="shared" si="3"/>
        <v>10000</v>
      </c>
      <c r="J53" s="75" t="s">
        <v>558</v>
      </c>
      <c r="K53" s="84" t="s">
        <v>654</v>
      </c>
      <c r="L53" s="94" t="s">
        <v>593</v>
      </c>
    </row>
    <row r="54" spans="1:12" ht="54" x14ac:dyDescent="0.35">
      <c r="A54" s="91">
        <v>50</v>
      </c>
      <c r="B54" s="95" t="s">
        <v>65</v>
      </c>
      <c r="C54" s="92">
        <f>[1]E_RegisterOfPurchase!K59</f>
        <v>29980</v>
      </c>
      <c r="D54" s="99">
        <f t="shared" si="2"/>
        <v>29980</v>
      </c>
      <c r="E54" s="93" t="s">
        <v>12</v>
      </c>
      <c r="F54" s="98" t="s">
        <v>582</v>
      </c>
      <c r="G54" s="99">
        <v>29980</v>
      </c>
      <c r="H54" s="96" t="s">
        <v>582</v>
      </c>
      <c r="I54" s="100">
        <f t="shared" si="3"/>
        <v>29980</v>
      </c>
      <c r="J54" s="75" t="s">
        <v>558</v>
      </c>
      <c r="K54" s="84" t="s">
        <v>653</v>
      </c>
      <c r="L54" s="94" t="s">
        <v>593</v>
      </c>
    </row>
    <row r="55" spans="1:12" ht="108" x14ac:dyDescent="0.35">
      <c r="A55" s="91">
        <v>51</v>
      </c>
      <c r="B55" s="95" t="s">
        <v>91</v>
      </c>
      <c r="C55" s="92">
        <f>[1]E_RegisterOfPurchase!K60</f>
        <v>90455</v>
      </c>
      <c r="D55" s="99">
        <f t="shared" si="2"/>
        <v>90455</v>
      </c>
      <c r="E55" s="93" t="s">
        <v>12</v>
      </c>
      <c r="F55" s="98" t="s">
        <v>584</v>
      </c>
      <c r="G55" s="99">
        <v>90455</v>
      </c>
      <c r="H55" s="96" t="s">
        <v>584</v>
      </c>
      <c r="I55" s="100">
        <f t="shared" si="3"/>
        <v>90455</v>
      </c>
      <c r="J55" s="75" t="s">
        <v>558</v>
      </c>
      <c r="K55" s="84" t="s">
        <v>652</v>
      </c>
      <c r="L55" s="94" t="s">
        <v>594</v>
      </c>
    </row>
    <row r="56" spans="1:12" ht="54" x14ac:dyDescent="0.35">
      <c r="A56" s="91">
        <v>52</v>
      </c>
      <c r="B56" s="95" t="s">
        <v>287</v>
      </c>
      <c r="C56" s="92">
        <f>[1]E_RegisterOfPurchase!K61</f>
        <v>1200</v>
      </c>
      <c r="D56" s="99">
        <f t="shared" si="2"/>
        <v>1200</v>
      </c>
      <c r="E56" s="93" t="s">
        <v>12</v>
      </c>
      <c r="F56" s="98" t="s">
        <v>550</v>
      </c>
      <c r="G56" s="99">
        <v>1200</v>
      </c>
      <c r="H56" s="96" t="s">
        <v>550</v>
      </c>
      <c r="I56" s="100">
        <f t="shared" si="3"/>
        <v>1200</v>
      </c>
      <c r="J56" s="75" t="s">
        <v>558</v>
      </c>
      <c r="K56" s="82" t="s">
        <v>642</v>
      </c>
      <c r="L56" s="94" t="s">
        <v>595</v>
      </c>
    </row>
    <row r="57" spans="1:12" ht="72" x14ac:dyDescent="0.35">
      <c r="A57" s="91">
        <v>53</v>
      </c>
      <c r="B57" s="95" t="s">
        <v>287</v>
      </c>
      <c r="C57" s="92">
        <f>[1]E_RegisterOfPurchase!K62</f>
        <v>500</v>
      </c>
      <c r="D57" s="99">
        <f t="shared" si="2"/>
        <v>500</v>
      </c>
      <c r="E57" s="93" t="s">
        <v>12</v>
      </c>
      <c r="F57" s="98" t="s">
        <v>585</v>
      </c>
      <c r="G57" s="99">
        <v>500</v>
      </c>
      <c r="H57" s="96" t="s">
        <v>585</v>
      </c>
      <c r="I57" s="100">
        <f t="shared" si="3"/>
        <v>500</v>
      </c>
      <c r="J57" s="75" t="s">
        <v>558</v>
      </c>
      <c r="K57" s="82" t="s">
        <v>643</v>
      </c>
      <c r="L57" s="94" t="s">
        <v>595</v>
      </c>
    </row>
    <row r="58" spans="1:12" ht="54" x14ac:dyDescent="0.35">
      <c r="A58" s="91">
        <v>54</v>
      </c>
      <c r="B58" s="95" t="s">
        <v>285</v>
      </c>
      <c r="C58" s="92">
        <f>[1]E_RegisterOfPurchase!K63</f>
        <v>864</v>
      </c>
      <c r="D58" s="99">
        <f t="shared" si="2"/>
        <v>864</v>
      </c>
      <c r="E58" s="93" t="s">
        <v>12</v>
      </c>
      <c r="F58" s="98" t="s">
        <v>551</v>
      </c>
      <c r="G58" s="99">
        <v>864</v>
      </c>
      <c r="H58" s="96" t="s">
        <v>551</v>
      </c>
      <c r="I58" s="100">
        <f t="shared" si="3"/>
        <v>864</v>
      </c>
      <c r="J58" s="75" t="s">
        <v>558</v>
      </c>
      <c r="K58" s="82" t="s">
        <v>644</v>
      </c>
      <c r="L58" s="94" t="s">
        <v>596</v>
      </c>
    </row>
    <row r="59" spans="1:12" ht="54" x14ac:dyDescent="0.35">
      <c r="A59" s="91">
        <v>55</v>
      </c>
      <c r="B59" s="95" t="s">
        <v>287</v>
      </c>
      <c r="C59" s="92">
        <f>[1]E_RegisterOfPurchase!K64</f>
        <v>1900</v>
      </c>
      <c r="D59" s="99">
        <f t="shared" si="2"/>
        <v>1900</v>
      </c>
      <c r="E59" s="93" t="s">
        <v>12</v>
      </c>
      <c r="F59" s="98" t="s">
        <v>579</v>
      </c>
      <c r="G59" s="99">
        <v>1900</v>
      </c>
      <c r="H59" s="96" t="s">
        <v>579</v>
      </c>
      <c r="I59" s="100">
        <f t="shared" si="3"/>
        <v>1900</v>
      </c>
      <c r="J59" s="75" t="s">
        <v>558</v>
      </c>
      <c r="K59" s="82" t="s">
        <v>645</v>
      </c>
      <c r="L59" s="94" t="s">
        <v>596</v>
      </c>
    </row>
    <row r="60" spans="1:12" ht="90" x14ac:dyDescent="0.35">
      <c r="A60" s="91">
        <v>56</v>
      </c>
      <c r="B60" s="95" t="s">
        <v>72</v>
      </c>
      <c r="C60" s="92">
        <f>[1]E_RegisterOfPurchase!K65</f>
        <v>53760</v>
      </c>
      <c r="D60" s="99">
        <f t="shared" si="2"/>
        <v>53760</v>
      </c>
      <c r="E60" s="93" t="s">
        <v>12</v>
      </c>
      <c r="F60" s="98" t="s">
        <v>647</v>
      </c>
      <c r="G60" s="99">
        <v>53760</v>
      </c>
      <c r="H60" s="96" t="s">
        <v>647</v>
      </c>
      <c r="I60" s="100">
        <f t="shared" si="3"/>
        <v>53760</v>
      </c>
      <c r="J60" s="75" t="s">
        <v>558</v>
      </c>
      <c r="K60" s="84" t="s">
        <v>651</v>
      </c>
      <c r="L60" s="94" t="s">
        <v>597</v>
      </c>
    </row>
    <row r="61" spans="1:12" ht="90" x14ac:dyDescent="0.35">
      <c r="A61" s="91">
        <v>57</v>
      </c>
      <c r="B61" s="95" t="s">
        <v>65</v>
      </c>
      <c r="C61" s="92">
        <f>[1]E_RegisterOfPurchase!K66</f>
        <v>1100</v>
      </c>
      <c r="D61" s="99">
        <f t="shared" si="2"/>
        <v>1100</v>
      </c>
      <c r="E61" s="93" t="s">
        <v>12</v>
      </c>
      <c r="F61" s="98" t="s">
        <v>647</v>
      </c>
      <c r="G61" s="99">
        <v>1100</v>
      </c>
      <c r="H61" s="96" t="s">
        <v>647</v>
      </c>
      <c r="I61" s="100">
        <f t="shared" si="3"/>
        <v>1100</v>
      </c>
      <c r="J61" s="75" t="s">
        <v>558</v>
      </c>
      <c r="K61" s="82" t="s">
        <v>646</v>
      </c>
      <c r="L61" s="94" t="s">
        <v>597</v>
      </c>
    </row>
    <row r="62" spans="1:12" ht="90" x14ac:dyDescent="0.35">
      <c r="A62" s="91">
        <v>58</v>
      </c>
      <c r="B62" s="95" t="s">
        <v>578</v>
      </c>
      <c r="C62" s="92">
        <f>[1]E_RegisterOfPurchase!K67</f>
        <v>6200</v>
      </c>
      <c r="D62" s="99">
        <f t="shared" si="2"/>
        <v>6200</v>
      </c>
      <c r="E62" s="93" t="s">
        <v>12</v>
      </c>
      <c r="F62" s="98" t="s">
        <v>586</v>
      </c>
      <c r="G62" s="99">
        <v>6200</v>
      </c>
      <c r="H62" s="96" t="s">
        <v>586</v>
      </c>
      <c r="I62" s="100">
        <f t="shared" si="3"/>
        <v>6200</v>
      </c>
      <c r="J62" s="75" t="s">
        <v>558</v>
      </c>
      <c r="K62" s="82" t="s">
        <v>659</v>
      </c>
      <c r="L62" s="94" t="s">
        <v>598</v>
      </c>
    </row>
    <row r="63" spans="1:12" ht="54" x14ac:dyDescent="0.35">
      <c r="A63" s="91">
        <v>59</v>
      </c>
      <c r="B63" s="95" t="s">
        <v>329</v>
      </c>
      <c r="C63" s="92">
        <f>[1]E_RegisterOfPurchase!K68</f>
        <v>2610</v>
      </c>
      <c r="D63" s="99">
        <f t="shared" si="2"/>
        <v>2610</v>
      </c>
      <c r="E63" s="93" t="s">
        <v>12</v>
      </c>
      <c r="F63" s="98" t="s">
        <v>587</v>
      </c>
      <c r="G63" s="99">
        <v>2610</v>
      </c>
      <c r="H63" s="96" t="s">
        <v>587</v>
      </c>
      <c r="I63" s="100">
        <f t="shared" si="3"/>
        <v>2610</v>
      </c>
      <c r="J63" s="75" t="s">
        <v>558</v>
      </c>
      <c r="K63" s="82" t="s">
        <v>648</v>
      </c>
      <c r="L63" s="94" t="s">
        <v>599</v>
      </c>
    </row>
    <row r="64" spans="1:12" ht="54" x14ac:dyDescent="0.35">
      <c r="A64" s="91">
        <v>60</v>
      </c>
      <c r="B64" s="95" t="s">
        <v>331</v>
      </c>
      <c r="C64" s="92">
        <f>[1]E_RegisterOfPurchase!K69</f>
        <v>2360</v>
      </c>
      <c r="D64" s="99">
        <f t="shared" si="2"/>
        <v>2360</v>
      </c>
      <c r="E64" s="93" t="s">
        <v>12</v>
      </c>
      <c r="F64" s="98" t="s">
        <v>550</v>
      </c>
      <c r="G64" s="99">
        <v>2360</v>
      </c>
      <c r="H64" s="96" t="s">
        <v>550</v>
      </c>
      <c r="I64" s="100">
        <f t="shared" si="3"/>
        <v>2360</v>
      </c>
      <c r="J64" s="75" t="s">
        <v>558</v>
      </c>
      <c r="K64" s="82" t="s">
        <v>649</v>
      </c>
      <c r="L64" s="94" t="s">
        <v>599</v>
      </c>
    </row>
    <row r="65" spans="1:12" ht="54" x14ac:dyDescent="0.35">
      <c r="A65" s="91">
        <v>61</v>
      </c>
      <c r="B65" s="95" t="s">
        <v>287</v>
      </c>
      <c r="C65" s="92">
        <f>[1]E_RegisterOfPurchase!K70</f>
        <v>12000</v>
      </c>
      <c r="D65" s="99">
        <f t="shared" si="2"/>
        <v>12000</v>
      </c>
      <c r="E65" s="93" t="s">
        <v>12</v>
      </c>
      <c r="F65" s="98" t="s">
        <v>549</v>
      </c>
      <c r="G65" s="99">
        <v>12000</v>
      </c>
      <c r="H65" s="96" t="s">
        <v>549</v>
      </c>
      <c r="I65" s="100">
        <f t="shared" si="3"/>
        <v>12000</v>
      </c>
      <c r="J65" s="75" t="s">
        <v>558</v>
      </c>
      <c r="K65" s="84" t="s">
        <v>650</v>
      </c>
      <c r="L65" s="94" t="s">
        <v>599</v>
      </c>
    </row>
    <row r="68" spans="1:12" x14ac:dyDescent="0.3">
      <c r="A68" t="s">
        <v>419</v>
      </c>
    </row>
    <row r="69" spans="1:12" x14ac:dyDescent="0.3">
      <c r="A69" t="s">
        <v>418</v>
      </c>
    </row>
    <row r="70" spans="1:12" x14ac:dyDescent="0.3">
      <c r="A70" t="s">
        <v>420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D51E-B3D8-4174-8724-C1BB265F2DB0}">
  <dimension ref="A1:J41"/>
  <sheetViews>
    <sheetView topLeftCell="A29" workbookViewId="0">
      <selection activeCell="I40" sqref="I40"/>
    </sheetView>
  </sheetViews>
  <sheetFormatPr defaultRowHeight="14" x14ac:dyDescent="0.3"/>
  <cols>
    <col min="1" max="1" width="5.08203125" customWidth="1"/>
    <col min="2" max="2" width="14.08203125" customWidth="1"/>
    <col min="3" max="3" width="10.08203125" bestFit="1" customWidth="1"/>
    <col min="4" max="5" width="9.9140625" customWidth="1"/>
    <col min="6" max="6" width="11.33203125" customWidth="1"/>
    <col min="7" max="7" width="12.5" customWidth="1"/>
    <col min="8" max="8" width="13.9140625" customWidth="1"/>
    <col min="9" max="9" width="16.08203125" customWidth="1"/>
    <col min="10" max="10" width="10.1640625" customWidth="1"/>
  </cols>
  <sheetData>
    <row r="1" spans="1:10" ht="23" x14ac:dyDescent="0.7">
      <c r="A1" s="101" t="s">
        <v>27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3" x14ac:dyDescent="0.7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3" x14ac:dyDescent="0.7">
      <c r="A3" s="101" t="s">
        <v>26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16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90" customHeight="1" x14ac:dyDescent="0.3">
      <c r="A5" s="3">
        <v>1</v>
      </c>
      <c r="B5" s="8" t="s">
        <v>19</v>
      </c>
      <c r="C5" s="12">
        <v>900</v>
      </c>
      <c r="D5" s="13">
        <v>900</v>
      </c>
      <c r="E5" s="3" t="s">
        <v>12</v>
      </c>
      <c r="F5" s="11" t="s">
        <v>137</v>
      </c>
      <c r="G5" s="11" t="s">
        <v>137</v>
      </c>
      <c r="H5" s="4" t="s">
        <v>13</v>
      </c>
      <c r="I5" s="4" t="s">
        <v>447</v>
      </c>
    </row>
    <row r="6" spans="1:10" ht="93.5" customHeight="1" x14ac:dyDescent="0.3">
      <c r="A6" s="3">
        <v>2</v>
      </c>
      <c r="B6" s="8" t="s">
        <v>39</v>
      </c>
      <c r="C6" s="12">
        <v>10000</v>
      </c>
      <c r="D6" s="13">
        <v>10000</v>
      </c>
      <c r="E6" s="3" t="s">
        <v>12</v>
      </c>
      <c r="F6" s="8" t="s">
        <v>138</v>
      </c>
      <c r="G6" s="8" t="s">
        <v>138</v>
      </c>
      <c r="H6" s="4" t="s">
        <v>13</v>
      </c>
      <c r="I6" s="4" t="s">
        <v>457</v>
      </c>
    </row>
    <row r="7" spans="1:10" ht="115" x14ac:dyDescent="0.3">
      <c r="A7" s="3">
        <v>3</v>
      </c>
      <c r="B7" s="8" t="s">
        <v>28</v>
      </c>
      <c r="C7" s="12">
        <v>2100</v>
      </c>
      <c r="D7" s="12">
        <v>2100</v>
      </c>
      <c r="E7" s="3" t="s">
        <v>12</v>
      </c>
      <c r="F7" s="8" t="s">
        <v>139</v>
      </c>
      <c r="G7" s="8" t="s">
        <v>139</v>
      </c>
      <c r="H7" s="4" t="s">
        <v>13</v>
      </c>
      <c r="I7" s="4" t="s">
        <v>448</v>
      </c>
    </row>
    <row r="8" spans="1:10" ht="92" x14ac:dyDescent="0.3">
      <c r="A8" s="3">
        <v>4</v>
      </c>
      <c r="B8" s="8" t="s">
        <v>39</v>
      </c>
      <c r="C8" s="5">
        <v>14400</v>
      </c>
      <c r="D8" s="5">
        <v>14400</v>
      </c>
      <c r="E8" s="3" t="s">
        <v>12</v>
      </c>
      <c r="F8" s="8" t="s">
        <v>140</v>
      </c>
      <c r="G8" s="8" t="s">
        <v>140</v>
      </c>
      <c r="H8" s="4" t="s">
        <v>13</v>
      </c>
      <c r="I8" s="4" t="s">
        <v>458</v>
      </c>
    </row>
    <row r="9" spans="1:10" ht="115" x14ac:dyDescent="0.3">
      <c r="A9" s="3">
        <v>5</v>
      </c>
      <c r="B9" s="8" t="s">
        <v>30</v>
      </c>
      <c r="C9" s="5">
        <v>1300</v>
      </c>
      <c r="D9" s="9">
        <v>1300</v>
      </c>
      <c r="E9" s="3" t="s">
        <v>12</v>
      </c>
      <c r="F9" s="8" t="s">
        <v>29</v>
      </c>
      <c r="G9" s="8" t="s">
        <v>29</v>
      </c>
      <c r="H9" s="4" t="s">
        <v>13</v>
      </c>
      <c r="I9" s="4" t="s">
        <v>448</v>
      </c>
    </row>
    <row r="10" spans="1:10" ht="115" x14ac:dyDescent="0.3">
      <c r="A10" s="3">
        <v>6</v>
      </c>
      <c r="B10" s="8" t="s">
        <v>31</v>
      </c>
      <c r="C10" s="5">
        <v>2600</v>
      </c>
      <c r="D10" s="9">
        <v>2600</v>
      </c>
      <c r="E10" s="3" t="s">
        <v>12</v>
      </c>
      <c r="F10" s="8" t="s">
        <v>141</v>
      </c>
      <c r="G10" s="8" t="s">
        <v>141</v>
      </c>
      <c r="H10" s="4" t="s">
        <v>13</v>
      </c>
      <c r="I10" s="4" t="s">
        <v>448</v>
      </c>
    </row>
    <row r="11" spans="1:10" ht="115" x14ac:dyDescent="0.3">
      <c r="A11" s="3">
        <v>7</v>
      </c>
      <c r="B11" s="8" t="s">
        <v>31</v>
      </c>
      <c r="C11" s="5">
        <v>1200</v>
      </c>
      <c r="D11" s="9">
        <v>1200</v>
      </c>
      <c r="E11" s="3" t="s">
        <v>12</v>
      </c>
      <c r="F11" s="11" t="s">
        <v>142</v>
      </c>
      <c r="G11" s="11" t="s">
        <v>142</v>
      </c>
      <c r="H11" s="4" t="s">
        <v>13</v>
      </c>
      <c r="I11" s="4" t="s">
        <v>449</v>
      </c>
    </row>
    <row r="12" spans="1:10" ht="92" x14ac:dyDescent="0.3">
      <c r="A12" s="3">
        <v>8</v>
      </c>
      <c r="B12" s="8" t="s">
        <v>31</v>
      </c>
      <c r="C12" s="5">
        <v>19000</v>
      </c>
      <c r="D12" s="9">
        <v>19000</v>
      </c>
      <c r="E12" s="3" t="s">
        <v>12</v>
      </c>
      <c r="F12" s="11" t="s">
        <v>143</v>
      </c>
      <c r="G12" s="11" t="s">
        <v>143</v>
      </c>
      <c r="H12" s="4" t="s">
        <v>13</v>
      </c>
      <c r="I12" s="4" t="s">
        <v>459</v>
      </c>
    </row>
    <row r="13" spans="1:10" ht="115" x14ac:dyDescent="0.3">
      <c r="A13" s="3">
        <v>9</v>
      </c>
      <c r="B13" s="8" t="s">
        <v>31</v>
      </c>
      <c r="C13" s="5">
        <v>3000</v>
      </c>
      <c r="D13" s="9">
        <v>3000</v>
      </c>
      <c r="E13" s="3" t="s">
        <v>12</v>
      </c>
      <c r="F13" s="11" t="s">
        <v>144</v>
      </c>
      <c r="G13" s="11" t="s">
        <v>144</v>
      </c>
      <c r="H13" s="4" t="s">
        <v>13</v>
      </c>
      <c r="I13" s="4" t="s">
        <v>450</v>
      </c>
    </row>
    <row r="14" spans="1:10" ht="115" x14ac:dyDescent="0.3">
      <c r="A14" s="3">
        <v>10</v>
      </c>
      <c r="B14" s="8" t="s">
        <v>32</v>
      </c>
      <c r="C14" s="5">
        <v>500</v>
      </c>
      <c r="D14" s="9">
        <v>500</v>
      </c>
      <c r="E14" s="3" t="s">
        <v>12</v>
      </c>
      <c r="F14" s="6" t="s">
        <v>145</v>
      </c>
      <c r="G14" s="6" t="s">
        <v>145</v>
      </c>
      <c r="H14" s="4" t="s">
        <v>13</v>
      </c>
      <c r="I14" s="4" t="s">
        <v>450</v>
      </c>
    </row>
    <row r="15" spans="1:10" ht="115" x14ac:dyDescent="0.3">
      <c r="A15" s="3">
        <v>11</v>
      </c>
      <c r="B15" s="8" t="s">
        <v>15</v>
      </c>
      <c r="C15" s="5">
        <v>1090</v>
      </c>
      <c r="D15" s="5">
        <v>1090</v>
      </c>
      <c r="E15" s="3" t="s">
        <v>12</v>
      </c>
      <c r="F15" s="6" t="s">
        <v>146</v>
      </c>
      <c r="G15" s="6" t="s">
        <v>146</v>
      </c>
      <c r="H15" s="4" t="s">
        <v>13</v>
      </c>
      <c r="I15" s="4" t="s">
        <v>450</v>
      </c>
    </row>
    <row r="16" spans="1:10" ht="92" x14ac:dyDescent="0.3">
      <c r="A16" s="3">
        <v>12</v>
      </c>
      <c r="B16" s="8" t="s">
        <v>31</v>
      </c>
      <c r="C16" s="5">
        <v>6150</v>
      </c>
      <c r="D16" s="5">
        <v>6150</v>
      </c>
      <c r="E16" s="3" t="s">
        <v>12</v>
      </c>
      <c r="F16" s="11" t="s">
        <v>147</v>
      </c>
      <c r="G16" s="11" t="s">
        <v>147</v>
      </c>
      <c r="H16" s="4" t="s">
        <v>13</v>
      </c>
      <c r="I16" s="4" t="s">
        <v>460</v>
      </c>
    </row>
    <row r="17" spans="1:9" ht="115" x14ac:dyDescent="0.3">
      <c r="A17" s="3">
        <v>14</v>
      </c>
      <c r="B17" s="8" t="s">
        <v>31</v>
      </c>
      <c r="C17" s="5">
        <v>2000</v>
      </c>
      <c r="D17" s="5">
        <v>2000</v>
      </c>
      <c r="E17" s="3" t="s">
        <v>12</v>
      </c>
      <c r="F17" s="11" t="s">
        <v>148</v>
      </c>
      <c r="G17" s="11" t="s">
        <v>148</v>
      </c>
      <c r="H17" s="4" t="s">
        <v>13</v>
      </c>
      <c r="I17" s="4" t="s">
        <v>451</v>
      </c>
    </row>
    <row r="18" spans="1:9" ht="115" x14ac:dyDescent="0.3">
      <c r="A18" s="3">
        <v>15</v>
      </c>
      <c r="B18" s="8" t="s">
        <v>33</v>
      </c>
      <c r="C18" s="5">
        <v>915</v>
      </c>
      <c r="D18" s="5">
        <v>915</v>
      </c>
      <c r="E18" s="3" t="s">
        <v>12</v>
      </c>
      <c r="F18" s="6" t="s">
        <v>149</v>
      </c>
      <c r="G18" s="6" t="s">
        <v>149</v>
      </c>
      <c r="H18" s="4" t="s">
        <v>13</v>
      </c>
      <c r="I18" s="4" t="s">
        <v>451</v>
      </c>
    </row>
    <row r="19" spans="1:9" ht="115" x14ac:dyDescent="0.3">
      <c r="A19" s="3">
        <v>16</v>
      </c>
      <c r="B19" s="8" t="s">
        <v>31</v>
      </c>
      <c r="C19" s="5">
        <v>1500</v>
      </c>
      <c r="D19" s="5">
        <v>1500</v>
      </c>
      <c r="E19" s="3" t="s">
        <v>12</v>
      </c>
      <c r="F19" s="11" t="s">
        <v>150</v>
      </c>
      <c r="G19" s="11" t="s">
        <v>150</v>
      </c>
      <c r="H19" s="4" t="s">
        <v>13</v>
      </c>
      <c r="I19" s="4" t="s">
        <v>451</v>
      </c>
    </row>
    <row r="20" spans="1:9" ht="115" x14ac:dyDescent="0.3">
      <c r="A20" s="3">
        <v>17</v>
      </c>
      <c r="B20" s="8" t="s">
        <v>34</v>
      </c>
      <c r="C20" s="5">
        <v>1080</v>
      </c>
      <c r="D20" s="9">
        <v>1080</v>
      </c>
      <c r="E20" s="3" t="s">
        <v>12</v>
      </c>
      <c r="F20" s="11" t="s">
        <v>151</v>
      </c>
      <c r="G20" s="11" t="s">
        <v>151</v>
      </c>
      <c r="H20" s="4" t="s">
        <v>13</v>
      </c>
      <c r="I20" s="4" t="s">
        <v>451</v>
      </c>
    </row>
    <row r="21" spans="1:9" ht="92" x14ac:dyDescent="0.3">
      <c r="A21" s="3">
        <v>18</v>
      </c>
      <c r="B21" s="8" t="s">
        <v>31</v>
      </c>
      <c r="C21" s="5">
        <v>19500</v>
      </c>
      <c r="D21" s="9">
        <v>19500</v>
      </c>
      <c r="E21" s="3" t="s">
        <v>12</v>
      </c>
      <c r="F21" s="11" t="s">
        <v>152</v>
      </c>
      <c r="G21" s="11" t="s">
        <v>152</v>
      </c>
      <c r="H21" s="4" t="s">
        <v>13</v>
      </c>
      <c r="I21" s="4" t="s">
        <v>461</v>
      </c>
    </row>
    <row r="22" spans="1:9" ht="92" x14ac:dyDescent="0.3">
      <c r="A22" s="3">
        <v>19</v>
      </c>
      <c r="B22" s="8" t="s">
        <v>31</v>
      </c>
      <c r="C22" s="5">
        <v>5400</v>
      </c>
      <c r="D22" s="5">
        <v>5400</v>
      </c>
      <c r="E22" s="3" t="s">
        <v>12</v>
      </c>
      <c r="F22" s="11" t="s">
        <v>153</v>
      </c>
      <c r="G22" s="11" t="s">
        <v>153</v>
      </c>
      <c r="H22" s="4" t="s">
        <v>13</v>
      </c>
      <c r="I22" s="4" t="s">
        <v>462</v>
      </c>
    </row>
    <row r="23" spans="1:9" ht="115" x14ac:dyDescent="0.3">
      <c r="A23" s="3">
        <v>20</v>
      </c>
      <c r="B23" s="8" t="s">
        <v>35</v>
      </c>
      <c r="C23" s="5">
        <v>875</v>
      </c>
      <c r="D23" s="5">
        <v>875</v>
      </c>
      <c r="E23" s="3" t="s">
        <v>12</v>
      </c>
      <c r="F23" s="11" t="s">
        <v>154</v>
      </c>
      <c r="G23" s="11" t="s">
        <v>154</v>
      </c>
      <c r="H23" s="4" t="s">
        <v>13</v>
      </c>
      <c r="I23" s="4" t="s">
        <v>463</v>
      </c>
    </row>
    <row r="24" spans="1:9" ht="115" x14ac:dyDescent="0.3">
      <c r="A24" s="3">
        <v>21</v>
      </c>
      <c r="B24" s="8" t="s">
        <v>11</v>
      </c>
      <c r="C24" s="5">
        <v>1200</v>
      </c>
      <c r="D24" s="5">
        <v>1200</v>
      </c>
      <c r="E24" s="3" t="s">
        <v>12</v>
      </c>
      <c r="F24" s="11" t="s">
        <v>155</v>
      </c>
      <c r="G24" s="11" t="s">
        <v>155</v>
      </c>
      <c r="H24" s="4" t="s">
        <v>13</v>
      </c>
      <c r="I24" s="4" t="s">
        <v>452</v>
      </c>
    </row>
    <row r="25" spans="1:9" ht="115" x14ac:dyDescent="0.3">
      <c r="A25" s="3">
        <v>22</v>
      </c>
      <c r="B25" s="8" t="s">
        <v>11</v>
      </c>
      <c r="C25" s="5">
        <v>4300</v>
      </c>
      <c r="D25" s="5">
        <v>4300</v>
      </c>
      <c r="E25" s="3" t="s">
        <v>12</v>
      </c>
      <c r="F25" s="11" t="s">
        <v>156</v>
      </c>
      <c r="G25" s="11" t="s">
        <v>156</v>
      </c>
      <c r="H25" s="4" t="s">
        <v>13</v>
      </c>
      <c r="I25" s="4" t="s">
        <v>452</v>
      </c>
    </row>
    <row r="26" spans="1:9" ht="115" x14ac:dyDescent="0.3">
      <c r="A26" s="3">
        <v>23</v>
      </c>
      <c r="B26" s="8" t="s">
        <v>11</v>
      </c>
      <c r="C26" s="5">
        <v>1000</v>
      </c>
      <c r="D26" s="5">
        <v>1000</v>
      </c>
      <c r="E26" s="3" t="s">
        <v>12</v>
      </c>
      <c r="F26" s="11" t="s">
        <v>157</v>
      </c>
      <c r="G26" s="11" t="s">
        <v>157</v>
      </c>
      <c r="H26" s="4" t="s">
        <v>13</v>
      </c>
      <c r="I26" s="4" t="s">
        <v>452</v>
      </c>
    </row>
    <row r="27" spans="1:9" ht="115" x14ac:dyDescent="0.3">
      <c r="A27" s="3">
        <v>24</v>
      </c>
      <c r="B27" s="8" t="s">
        <v>14</v>
      </c>
      <c r="C27" s="5">
        <v>500</v>
      </c>
      <c r="D27" s="5">
        <v>500</v>
      </c>
      <c r="E27" s="3" t="s">
        <v>12</v>
      </c>
      <c r="F27" s="11" t="s">
        <v>158</v>
      </c>
      <c r="G27" s="11" t="s">
        <v>158</v>
      </c>
      <c r="H27" s="4" t="s">
        <v>13</v>
      </c>
      <c r="I27" s="4" t="s">
        <v>452</v>
      </c>
    </row>
    <row r="28" spans="1:9" ht="115" x14ac:dyDescent="0.3">
      <c r="A28" s="3">
        <v>25</v>
      </c>
      <c r="B28" s="8" t="s">
        <v>15</v>
      </c>
      <c r="C28" s="5">
        <v>746</v>
      </c>
      <c r="D28" s="5">
        <v>746</v>
      </c>
      <c r="E28" s="3" t="s">
        <v>12</v>
      </c>
      <c r="F28" s="11" t="s">
        <v>159</v>
      </c>
      <c r="G28" s="11" t="s">
        <v>159</v>
      </c>
      <c r="H28" s="4" t="s">
        <v>13</v>
      </c>
      <c r="I28" s="4" t="s">
        <v>452</v>
      </c>
    </row>
    <row r="29" spans="1:9" ht="115" x14ac:dyDescent="0.3">
      <c r="A29" s="3">
        <v>26</v>
      </c>
      <c r="B29" s="8" t="s">
        <v>11</v>
      </c>
      <c r="C29" s="5">
        <v>450</v>
      </c>
      <c r="D29" s="5">
        <v>450</v>
      </c>
      <c r="E29" s="3" t="s">
        <v>12</v>
      </c>
      <c r="F29" s="11" t="s">
        <v>160</v>
      </c>
      <c r="G29" s="11" t="s">
        <v>160</v>
      </c>
      <c r="H29" s="4" t="s">
        <v>13</v>
      </c>
      <c r="I29" s="4" t="s">
        <v>452</v>
      </c>
    </row>
    <row r="30" spans="1:9" ht="115" x14ac:dyDescent="0.3">
      <c r="A30" s="3">
        <v>27</v>
      </c>
      <c r="B30" s="8" t="s">
        <v>36</v>
      </c>
      <c r="C30" s="5">
        <v>3300</v>
      </c>
      <c r="D30" s="5">
        <v>3300</v>
      </c>
      <c r="E30" s="3" t="s">
        <v>12</v>
      </c>
      <c r="F30" s="11" t="s">
        <v>162</v>
      </c>
      <c r="G30" s="11" t="s">
        <v>161</v>
      </c>
      <c r="H30" s="4" t="s">
        <v>13</v>
      </c>
      <c r="I30" s="4" t="s">
        <v>452</v>
      </c>
    </row>
    <row r="31" spans="1:9" ht="92" x14ac:dyDescent="0.3">
      <c r="A31" s="3">
        <v>28</v>
      </c>
      <c r="B31" s="8" t="s">
        <v>37</v>
      </c>
      <c r="C31" s="5">
        <v>123700</v>
      </c>
      <c r="D31" s="5">
        <v>123700</v>
      </c>
      <c r="E31" s="3" t="s">
        <v>12</v>
      </c>
      <c r="F31" s="11" t="s">
        <v>163</v>
      </c>
      <c r="G31" s="11" t="s">
        <v>163</v>
      </c>
      <c r="H31" s="4" t="s">
        <v>13</v>
      </c>
      <c r="I31" s="4" t="s">
        <v>464</v>
      </c>
    </row>
    <row r="32" spans="1:9" ht="92" x14ac:dyDescent="0.3">
      <c r="A32" s="3">
        <v>28</v>
      </c>
      <c r="B32" s="8" t="s">
        <v>37</v>
      </c>
      <c r="C32" s="5">
        <v>123700</v>
      </c>
      <c r="D32" s="5">
        <v>123700</v>
      </c>
      <c r="E32" s="3" t="s">
        <v>12</v>
      </c>
      <c r="F32" s="11" t="s">
        <v>163</v>
      </c>
      <c r="G32" s="11" t="s">
        <v>163</v>
      </c>
      <c r="H32" s="4" t="s">
        <v>13</v>
      </c>
      <c r="I32" s="4" t="s">
        <v>465</v>
      </c>
    </row>
    <row r="33" spans="1:9" ht="115" x14ac:dyDescent="0.3">
      <c r="A33" s="3">
        <v>29</v>
      </c>
      <c r="B33" s="8" t="s">
        <v>15</v>
      </c>
      <c r="C33" s="5">
        <v>1484</v>
      </c>
      <c r="D33" s="5">
        <v>1484</v>
      </c>
      <c r="E33" s="3" t="s">
        <v>12</v>
      </c>
      <c r="F33" s="11" t="s">
        <v>164</v>
      </c>
      <c r="G33" s="11" t="s">
        <v>164</v>
      </c>
      <c r="H33" s="4" t="s">
        <v>13</v>
      </c>
      <c r="I33" s="4" t="s">
        <v>453</v>
      </c>
    </row>
    <row r="34" spans="1:9" ht="100" x14ac:dyDescent="0.3">
      <c r="A34" s="3">
        <v>30</v>
      </c>
      <c r="B34" s="8" t="s">
        <v>16</v>
      </c>
      <c r="C34" s="5">
        <v>10500</v>
      </c>
      <c r="D34" s="5">
        <v>10500</v>
      </c>
      <c r="E34" s="3" t="s">
        <v>12</v>
      </c>
      <c r="F34" s="11" t="s">
        <v>165</v>
      </c>
      <c r="G34" s="11" t="s">
        <v>165</v>
      </c>
      <c r="H34" s="4" t="s">
        <v>13</v>
      </c>
      <c r="I34" s="4" t="s">
        <v>466</v>
      </c>
    </row>
    <row r="35" spans="1:9" ht="115" x14ac:dyDescent="0.3">
      <c r="A35" s="3">
        <v>31</v>
      </c>
      <c r="B35" s="8" t="s">
        <v>30</v>
      </c>
      <c r="C35" s="5">
        <v>1500</v>
      </c>
      <c r="D35" s="5">
        <v>1500</v>
      </c>
      <c r="E35" s="3" t="s">
        <v>12</v>
      </c>
      <c r="F35" s="11" t="s">
        <v>166</v>
      </c>
      <c r="G35" s="11" t="s">
        <v>166</v>
      </c>
      <c r="H35" s="4" t="s">
        <v>13</v>
      </c>
      <c r="I35" s="4" t="s">
        <v>454</v>
      </c>
    </row>
    <row r="36" spans="1:9" ht="115" x14ac:dyDescent="0.3">
      <c r="A36" s="3">
        <v>32</v>
      </c>
      <c r="B36" s="8" t="s">
        <v>30</v>
      </c>
      <c r="C36" s="5">
        <v>3000</v>
      </c>
      <c r="D36" s="5">
        <v>3000</v>
      </c>
      <c r="E36" s="3" t="s">
        <v>12</v>
      </c>
      <c r="F36" s="11" t="s">
        <v>167</v>
      </c>
      <c r="G36" s="11" t="s">
        <v>167</v>
      </c>
      <c r="H36" s="4" t="s">
        <v>13</v>
      </c>
      <c r="I36" s="4" t="s">
        <v>454</v>
      </c>
    </row>
    <row r="37" spans="1:9" ht="92" x14ac:dyDescent="0.3">
      <c r="A37" s="3">
        <v>33</v>
      </c>
      <c r="B37" s="8" t="s">
        <v>30</v>
      </c>
      <c r="C37" s="5">
        <v>18600</v>
      </c>
      <c r="D37" s="5">
        <v>18600</v>
      </c>
      <c r="E37" s="3" t="s">
        <v>12</v>
      </c>
      <c r="F37" s="11" t="s">
        <v>168</v>
      </c>
      <c r="G37" s="11" t="s">
        <v>168</v>
      </c>
      <c r="H37" s="4" t="s">
        <v>13</v>
      </c>
      <c r="I37" s="4" t="s">
        <v>467</v>
      </c>
    </row>
    <row r="38" spans="1:9" ht="115" x14ac:dyDescent="0.3">
      <c r="A38" s="3">
        <v>34</v>
      </c>
      <c r="B38" s="8" t="s">
        <v>39</v>
      </c>
      <c r="C38" s="5">
        <v>3500</v>
      </c>
      <c r="D38" s="5">
        <v>3500</v>
      </c>
      <c r="E38" s="3" t="s">
        <v>12</v>
      </c>
      <c r="F38" s="11" t="s">
        <v>169</v>
      </c>
      <c r="G38" s="11" t="s">
        <v>170</v>
      </c>
      <c r="H38" s="4" t="s">
        <v>13</v>
      </c>
      <c r="I38" s="4" t="s">
        <v>455</v>
      </c>
    </row>
    <row r="39" spans="1:9" ht="92" x14ac:dyDescent="0.3">
      <c r="A39" s="3">
        <v>35</v>
      </c>
      <c r="B39" s="8" t="s">
        <v>38</v>
      </c>
      <c r="C39" s="5">
        <v>13000</v>
      </c>
      <c r="D39" s="5">
        <v>13000</v>
      </c>
      <c r="E39" s="3" t="s">
        <v>12</v>
      </c>
      <c r="F39" s="11" t="s">
        <v>175</v>
      </c>
      <c r="G39" s="11" t="s">
        <v>175</v>
      </c>
      <c r="H39" s="4" t="s">
        <v>13</v>
      </c>
      <c r="I39" s="4" t="s">
        <v>469</v>
      </c>
    </row>
    <row r="40" spans="1:9" ht="115" x14ac:dyDescent="0.3">
      <c r="A40" s="3">
        <v>36</v>
      </c>
      <c r="B40" s="8" t="s">
        <v>40</v>
      </c>
      <c r="C40" s="5">
        <v>3500</v>
      </c>
      <c r="D40" s="5">
        <v>3500</v>
      </c>
      <c r="E40" s="3" t="s">
        <v>12</v>
      </c>
      <c r="F40" s="11" t="s">
        <v>173</v>
      </c>
      <c r="G40" s="11" t="s">
        <v>174</v>
      </c>
      <c r="H40" s="4" t="s">
        <v>13</v>
      </c>
      <c r="I40" s="4" t="s">
        <v>456</v>
      </c>
    </row>
    <row r="41" spans="1:9" ht="92" x14ac:dyDescent="0.3">
      <c r="A41" s="3">
        <v>37</v>
      </c>
      <c r="B41" s="8" t="s">
        <v>171</v>
      </c>
      <c r="C41" s="5">
        <v>11600</v>
      </c>
      <c r="D41" s="5">
        <v>11600</v>
      </c>
      <c r="E41" s="3" t="s">
        <v>12</v>
      </c>
      <c r="F41" s="11" t="s">
        <v>172</v>
      </c>
      <c r="G41" s="11" t="s">
        <v>172</v>
      </c>
      <c r="H41" s="4" t="s">
        <v>13</v>
      </c>
      <c r="I41" s="4" t="s">
        <v>468</v>
      </c>
    </row>
  </sheetData>
  <mergeCells count="3">
    <mergeCell ref="A1:J1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CCA3-C5C9-4AA4-8C33-D3933361E275}">
  <dimension ref="A1:J38"/>
  <sheetViews>
    <sheetView topLeftCell="A37" workbookViewId="0">
      <selection activeCell="I38" sqref="I38"/>
    </sheetView>
  </sheetViews>
  <sheetFormatPr defaultRowHeight="14" x14ac:dyDescent="0.3"/>
  <cols>
    <col min="1" max="1" width="4.75" bestFit="1" customWidth="1"/>
    <col min="2" max="2" width="11.83203125" customWidth="1"/>
    <col min="3" max="3" width="10.25" customWidth="1"/>
    <col min="4" max="4" width="10.75" customWidth="1"/>
    <col min="5" max="5" width="10.83203125" customWidth="1"/>
    <col min="6" max="6" width="11.75" customWidth="1"/>
    <col min="7" max="7" width="12.08203125" customWidth="1"/>
    <col min="8" max="8" width="15.6640625" customWidth="1"/>
    <col min="9" max="9" width="20" customWidth="1"/>
  </cols>
  <sheetData>
    <row r="1" spans="1:10" ht="23" x14ac:dyDescent="0.7">
      <c r="A1" s="101" t="s">
        <v>42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3" x14ac:dyDescent="0.7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3" x14ac:dyDescent="0.7">
      <c r="A3" s="101" t="s">
        <v>41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77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01" customHeight="1" x14ac:dyDescent="0.4">
      <c r="A5" s="3">
        <v>1</v>
      </c>
      <c r="B5" s="8" t="s">
        <v>17</v>
      </c>
      <c r="C5" s="12">
        <v>980</v>
      </c>
      <c r="D5" s="13">
        <v>980</v>
      </c>
      <c r="E5" s="3" t="s">
        <v>12</v>
      </c>
      <c r="F5" s="11" t="s">
        <v>176</v>
      </c>
      <c r="G5" s="11" t="s">
        <v>176</v>
      </c>
      <c r="H5" s="4" t="s">
        <v>13</v>
      </c>
      <c r="I5" s="4" t="s">
        <v>470</v>
      </c>
      <c r="J5" s="85" t="s">
        <v>561</v>
      </c>
    </row>
    <row r="6" spans="1:10" ht="115" x14ac:dyDescent="0.45">
      <c r="A6" s="3">
        <v>2</v>
      </c>
      <c r="B6" s="8" t="s">
        <v>31</v>
      </c>
      <c r="C6" s="12">
        <v>3400</v>
      </c>
      <c r="D6" s="13">
        <v>3400</v>
      </c>
      <c r="E6" s="3" t="s">
        <v>12</v>
      </c>
      <c r="F6" s="8" t="s">
        <v>177</v>
      </c>
      <c r="G6" s="8" t="s">
        <v>177</v>
      </c>
      <c r="H6" s="4" t="s">
        <v>13</v>
      </c>
      <c r="I6" s="4" t="s">
        <v>471</v>
      </c>
      <c r="J6" s="72" t="s">
        <v>439</v>
      </c>
    </row>
    <row r="7" spans="1:10" ht="92" x14ac:dyDescent="0.45">
      <c r="A7" s="3">
        <v>3</v>
      </c>
      <c r="B7" s="8" t="s">
        <v>31</v>
      </c>
      <c r="C7" s="5">
        <v>15800</v>
      </c>
      <c r="D7" s="5">
        <v>15800</v>
      </c>
      <c r="E7" s="3" t="s">
        <v>12</v>
      </c>
      <c r="F7" s="8" t="s">
        <v>178</v>
      </c>
      <c r="G7" s="8" t="s">
        <v>178</v>
      </c>
      <c r="H7" s="4" t="s">
        <v>13</v>
      </c>
      <c r="I7" s="4" t="s">
        <v>472</v>
      </c>
      <c r="J7" s="86" t="s">
        <v>562</v>
      </c>
    </row>
    <row r="8" spans="1:10" ht="92" x14ac:dyDescent="0.45">
      <c r="A8" s="3">
        <v>4</v>
      </c>
      <c r="B8" s="8" t="s">
        <v>31</v>
      </c>
      <c r="C8" s="5">
        <v>2150</v>
      </c>
      <c r="D8" s="9">
        <v>2150</v>
      </c>
      <c r="E8" s="3" t="s">
        <v>12</v>
      </c>
      <c r="F8" s="8" t="s">
        <v>179</v>
      </c>
      <c r="G8" s="8" t="s">
        <v>179</v>
      </c>
      <c r="H8" s="4" t="s">
        <v>13</v>
      </c>
      <c r="I8" s="4" t="s">
        <v>473</v>
      </c>
      <c r="J8" s="72" t="s">
        <v>563</v>
      </c>
    </row>
    <row r="9" spans="1:10" ht="92" x14ac:dyDescent="0.45">
      <c r="A9" s="3">
        <v>5</v>
      </c>
      <c r="B9" s="8" t="s">
        <v>30</v>
      </c>
      <c r="C9" s="9">
        <v>22423</v>
      </c>
      <c r="D9" s="9">
        <v>22423</v>
      </c>
      <c r="E9" s="3" t="s">
        <v>12</v>
      </c>
      <c r="F9" s="8" t="s">
        <v>181</v>
      </c>
      <c r="G9" s="8" t="s">
        <v>180</v>
      </c>
      <c r="H9" s="4" t="s">
        <v>13</v>
      </c>
      <c r="I9" s="4" t="s">
        <v>474</v>
      </c>
      <c r="J9" s="86" t="s">
        <v>564</v>
      </c>
    </row>
    <row r="10" spans="1:10" ht="92" x14ac:dyDescent="0.45">
      <c r="A10" s="3">
        <v>6</v>
      </c>
      <c r="B10" s="8" t="s">
        <v>31</v>
      </c>
      <c r="C10" s="5">
        <v>2000</v>
      </c>
      <c r="D10" s="9">
        <v>2000</v>
      </c>
      <c r="E10" s="3" t="s">
        <v>12</v>
      </c>
      <c r="F10" s="11" t="s">
        <v>182</v>
      </c>
      <c r="G10" s="11" t="s">
        <v>182</v>
      </c>
      <c r="H10" s="4" t="s">
        <v>13</v>
      </c>
      <c r="I10" s="4" t="s">
        <v>475</v>
      </c>
      <c r="J10" s="72" t="s">
        <v>565</v>
      </c>
    </row>
    <row r="11" spans="1:10" ht="92" x14ac:dyDescent="0.45">
      <c r="A11" s="3">
        <v>7</v>
      </c>
      <c r="B11" s="8" t="s">
        <v>31</v>
      </c>
      <c r="C11" s="5">
        <v>2400</v>
      </c>
      <c r="D11" s="9">
        <v>2400</v>
      </c>
      <c r="E11" s="3" t="s">
        <v>12</v>
      </c>
      <c r="F11" s="11" t="s">
        <v>183</v>
      </c>
      <c r="G11" s="11" t="s">
        <v>183</v>
      </c>
      <c r="H11" s="4" t="s">
        <v>13</v>
      </c>
      <c r="I11" s="4" t="s">
        <v>476</v>
      </c>
      <c r="J11" s="86" t="s">
        <v>566</v>
      </c>
    </row>
    <row r="12" spans="1:10" ht="92" x14ac:dyDescent="0.45">
      <c r="A12" s="3">
        <v>8</v>
      </c>
      <c r="B12" s="8" t="s">
        <v>31</v>
      </c>
      <c r="C12" s="5">
        <v>34750</v>
      </c>
      <c r="D12" s="9">
        <v>34750</v>
      </c>
      <c r="E12" s="3" t="s">
        <v>12</v>
      </c>
      <c r="F12" s="11" t="s">
        <v>184</v>
      </c>
      <c r="G12" s="11" t="s">
        <v>184</v>
      </c>
      <c r="H12" s="4" t="s">
        <v>13</v>
      </c>
      <c r="I12" s="4" t="s">
        <v>477</v>
      </c>
      <c r="J12" s="72" t="s">
        <v>567</v>
      </c>
    </row>
    <row r="13" spans="1:10" ht="92" x14ac:dyDescent="0.45">
      <c r="A13" s="3">
        <v>9</v>
      </c>
      <c r="B13" s="8" t="s">
        <v>31</v>
      </c>
      <c r="C13" s="5">
        <v>1500</v>
      </c>
      <c r="D13" s="9">
        <v>1500</v>
      </c>
      <c r="E13" s="3" t="s">
        <v>12</v>
      </c>
      <c r="F13" s="11" t="s">
        <v>185</v>
      </c>
      <c r="G13" s="11" t="s">
        <v>185</v>
      </c>
      <c r="H13" s="4" t="s">
        <v>13</v>
      </c>
      <c r="I13" s="4" t="s">
        <v>478</v>
      </c>
      <c r="J13" s="86" t="s">
        <v>568</v>
      </c>
    </row>
    <row r="14" spans="1:10" ht="92" x14ac:dyDescent="0.4">
      <c r="A14" s="3">
        <v>10</v>
      </c>
      <c r="B14" s="8" t="s">
        <v>39</v>
      </c>
      <c r="C14" s="5">
        <v>290</v>
      </c>
      <c r="D14" s="9">
        <v>290</v>
      </c>
      <c r="E14" s="3" t="s">
        <v>12</v>
      </c>
      <c r="F14" s="8" t="s">
        <v>186</v>
      </c>
      <c r="G14" s="8" t="s">
        <v>186</v>
      </c>
      <c r="H14" s="4" t="s">
        <v>13</v>
      </c>
      <c r="I14" s="4" t="s">
        <v>479</v>
      </c>
      <c r="J14" s="87" t="s">
        <v>561</v>
      </c>
    </row>
    <row r="15" spans="1:10" ht="115" x14ac:dyDescent="0.45">
      <c r="A15" s="3">
        <v>11</v>
      </c>
      <c r="B15" s="8" t="s">
        <v>17</v>
      </c>
      <c r="C15" s="5">
        <v>17704</v>
      </c>
      <c r="D15" s="5">
        <v>17704</v>
      </c>
      <c r="E15" s="3" t="s">
        <v>12</v>
      </c>
      <c r="F15" s="6" t="s">
        <v>187</v>
      </c>
      <c r="G15" s="6" t="s">
        <v>187</v>
      </c>
      <c r="H15" s="4" t="s">
        <v>13</v>
      </c>
      <c r="I15" s="4" t="s">
        <v>480</v>
      </c>
      <c r="J15" s="86" t="s">
        <v>569</v>
      </c>
    </row>
    <row r="16" spans="1:10" ht="92" x14ac:dyDescent="0.45">
      <c r="A16" s="3">
        <v>12</v>
      </c>
      <c r="B16" s="8" t="s">
        <v>17</v>
      </c>
      <c r="C16" s="5">
        <v>10000</v>
      </c>
      <c r="D16" s="5">
        <v>10000</v>
      </c>
      <c r="E16" s="3" t="s">
        <v>12</v>
      </c>
      <c r="F16" s="11" t="s">
        <v>188</v>
      </c>
      <c r="G16" s="11" t="s">
        <v>188</v>
      </c>
      <c r="H16" s="4" t="s">
        <v>13</v>
      </c>
      <c r="I16" s="4" t="s">
        <v>481</v>
      </c>
      <c r="J16" s="72" t="s">
        <v>570</v>
      </c>
    </row>
    <row r="17" spans="1:10" ht="92" x14ac:dyDescent="0.4">
      <c r="A17" s="3">
        <v>13</v>
      </c>
      <c r="B17" s="8" t="s">
        <v>11</v>
      </c>
      <c r="C17" s="5">
        <v>400</v>
      </c>
      <c r="D17" s="5">
        <v>400</v>
      </c>
      <c r="E17" s="3" t="s">
        <v>12</v>
      </c>
      <c r="F17" s="11" t="s">
        <v>189</v>
      </c>
      <c r="G17" s="11" t="s">
        <v>189</v>
      </c>
      <c r="H17" s="4" t="s">
        <v>13</v>
      </c>
      <c r="I17" s="4" t="s">
        <v>482</v>
      </c>
      <c r="J17" s="85" t="s">
        <v>561</v>
      </c>
    </row>
    <row r="18" spans="1:10" ht="92" x14ac:dyDescent="0.4">
      <c r="A18" s="19">
        <v>14</v>
      </c>
      <c r="B18" s="20" t="s">
        <v>31</v>
      </c>
      <c r="C18" s="21">
        <v>2600</v>
      </c>
      <c r="D18" s="21">
        <v>2600</v>
      </c>
      <c r="E18" s="19" t="s">
        <v>12</v>
      </c>
      <c r="F18" s="22" t="s">
        <v>190</v>
      </c>
      <c r="G18" s="22" t="s">
        <v>190</v>
      </c>
      <c r="H18" s="23" t="s">
        <v>13</v>
      </c>
      <c r="I18" s="23" t="s">
        <v>483</v>
      </c>
      <c r="J18" s="87" t="s">
        <v>561</v>
      </c>
    </row>
    <row r="19" spans="1:10" s="28" customFormat="1" ht="95" customHeight="1" x14ac:dyDescent="0.4">
      <c r="A19" s="3">
        <v>15</v>
      </c>
      <c r="B19" s="24" t="s">
        <v>43</v>
      </c>
      <c r="C19" s="5">
        <v>4200</v>
      </c>
      <c r="D19" s="5">
        <v>4200</v>
      </c>
      <c r="E19" s="3" t="s">
        <v>12</v>
      </c>
      <c r="F19" s="6" t="s">
        <v>191</v>
      </c>
      <c r="G19" s="6" t="s">
        <v>191</v>
      </c>
      <c r="H19" s="4" t="s">
        <v>13</v>
      </c>
      <c r="I19" s="4" t="s">
        <v>484</v>
      </c>
      <c r="J19" s="85" t="s">
        <v>561</v>
      </c>
    </row>
    <row r="20" spans="1:10" s="28" customFormat="1" ht="92" x14ac:dyDescent="0.45">
      <c r="A20" s="3">
        <v>16</v>
      </c>
      <c r="B20" s="24" t="s">
        <v>17</v>
      </c>
      <c r="C20" s="5">
        <v>68050</v>
      </c>
      <c r="D20" s="5">
        <v>68050</v>
      </c>
      <c r="E20" s="3" t="s">
        <v>12</v>
      </c>
      <c r="F20" s="26" t="s">
        <v>192</v>
      </c>
      <c r="G20" s="26" t="s">
        <v>192</v>
      </c>
      <c r="H20" s="4" t="s">
        <v>13</v>
      </c>
      <c r="I20" s="4" t="s">
        <v>485</v>
      </c>
      <c r="J20" s="72" t="s">
        <v>571</v>
      </c>
    </row>
    <row r="21" spans="1:10" s="28" customFormat="1" ht="92" x14ac:dyDescent="0.4">
      <c r="A21" s="3">
        <v>17</v>
      </c>
      <c r="B21" s="24" t="s">
        <v>44</v>
      </c>
      <c r="C21" s="25">
        <v>2850</v>
      </c>
      <c r="D21" s="25">
        <v>2850</v>
      </c>
      <c r="E21" s="3" t="s">
        <v>12</v>
      </c>
      <c r="F21" s="26" t="s">
        <v>193</v>
      </c>
      <c r="G21" s="26" t="s">
        <v>193</v>
      </c>
      <c r="H21" s="4" t="s">
        <v>13</v>
      </c>
      <c r="I21" s="4" t="s">
        <v>484</v>
      </c>
      <c r="J21" s="85" t="s">
        <v>561</v>
      </c>
    </row>
    <row r="22" spans="1:10" s="28" customFormat="1" ht="92" x14ac:dyDescent="0.45">
      <c r="A22" s="3">
        <v>18</v>
      </c>
      <c r="B22" s="24" t="s">
        <v>45</v>
      </c>
      <c r="C22" s="5">
        <v>4960</v>
      </c>
      <c r="D22" s="25">
        <v>4960</v>
      </c>
      <c r="E22" s="3" t="s">
        <v>12</v>
      </c>
      <c r="F22" s="26" t="s">
        <v>194</v>
      </c>
      <c r="G22" s="26" t="s">
        <v>194</v>
      </c>
      <c r="H22" s="4" t="s">
        <v>13</v>
      </c>
      <c r="I22" s="72" t="s">
        <v>439</v>
      </c>
      <c r="J22" s="72" t="s">
        <v>439</v>
      </c>
    </row>
    <row r="23" spans="1:10" s="28" customFormat="1" ht="92" x14ac:dyDescent="0.4">
      <c r="A23" s="3">
        <v>19</v>
      </c>
      <c r="B23" s="24" t="s">
        <v>45</v>
      </c>
      <c r="C23" s="5">
        <v>4960</v>
      </c>
      <c r="D23" s="25">
        <v>4960</v>
      </c>
      <c r="E23" s="3" t="s">
        <v>12</v>
      </c>
      <c r="F23" s="26" t="s">
        <v>195</v>
      </c>
      <c r="G23" s="26" t="s">
        <v>195</v>
      </c>
      <c r="H23" s="4" t="s">
        <v>13</v>
      </c>
      <c r="I23" s="4" t="s">
        <v>484</v>
      </c>
      <c r="J23" s="85" t="s">
        <v>561</v>
      </c>
    </row>
    <row r="24" spans="1:10" ht="92" x14ac:dyDescent="0.4">
      <c r="A24" s="19">
        <v>20</v>
      </c>
      <c r="B24" s="29" t="s">
        <v>11</v>
      </c>
      <c r="C24" s="21">
        <v>1120</v>
      </c>
      <c r="D24" s="21">
        <v>1120</v>
      </c>
      <c r="E24" s="19" t="s">
        <v>12</v>
      </c>
      <c r="F24" s="30" t="s">
        <v>196</v>
      </c>
      <c r="G24" s="30" t="s">
        <v>196</v>
      </c>
      <c r="H24" s="23" t="s">
        <v>13</v>
      </c>
      <c r="I24" s="23" t="s">
        <v>486</v>
      </c>
      <c r="J24" s="87" t="s">
        <v>561</v>
      </c>
    </row>
    <row r="25" spans="1:10" s="28" customFormat="1" ht="92" x14ac:dyDescent="0.45">
      <c r="A25" s="3">
        <v>21</v>
      </c>
      <c r="B25" s="24" t="s">
        <v>46</v>
      </c>
      <c r="C25" s="5">
        <v>15100</v>
      </c>
      <c r="D25" s="5">
        <v>15100</v>
      </c>
      <c r="E25" s="3" t="s">
        <v>12</v>
      </c>
      <c r="F25" s="26" t="s">
        <v>197</v>
      </c>
      <c r="G25" s="26" t="s">
        <v>197</v>
      </c>
      <c r="H25" s="4" t="s">
        <v>13</v>
      </c>
      <c r="I25" s="4" t="s">
        <v>487</v>
      </c>
      <c r="J25" s="86" t="s">
        <v>572</v>
      </c>
    </row>
    <row r="26" spans="1:10" ht="92" x14ac:dyDescent="0.4">
      <c r="A26" s="14">
        <v>22</v>
      </c>
      <c r="B26" s="15" t="s">
        <v>47</v>
      </c>
      <c r="C26" s="16">
        <v>875</v>
      </c>
      <c r="D26" s="16">
        <v>875</v>
      </c>
      <c r="E26" s="14" t="s">
        <v>12</v>
      </c>
      <c r="F26" s="17" t="s">
        <v>198</v>
      </c>
      <c r="G26" s="17" t="s">
        <v>198</v>
      </c>
      <c r="H26" s="18" t="s">
        <v>13</v>
      </c>
      <c r="I26" s="18" t="s">
        <v>486</v>
      </c>
      <c r="J26" s="87" t="s">
        <v>561</v>
      </c>
    </row>
    <row r="27" spans="1:10" ht="92" x14ac:dyDescent="0.4">
      <c r="A27" s="3">
        <v>25</v>
      </c>
      <c r="B27" s="8" t="s">
        <v>15</v>
      </c>
      <c r="C27" s="5">
        <v>770</v>
      </c>
      <c r="D27" s="5">
        <v>770</v>
      </c>
      <c r="E27" s="3" t="s">
        <v>12</v>
      </c>
      <c r="F27" s="11" t="s">
        <v>199</v>
      </c>
      <c r="G27" s="11" t="s">
        <v>199</v>
      </c>
      <c r="H27" s="4" t="s">
        <v>13</v>
      </c>
      <c r="I27" s="4" t="s">
        <v>488</v>
      </c>
      <c r="J27" s="85" t="s">
        <v>561</v>
      </c>
    </row>
    <row r="28" spans="1:10" ht="92" x14ac:dyDescent="0.4">
      <c r="A28" s="3">
        <v>26</v>
      </c>
      <c r="B28" s="8" t="s">
        <v>489</v>
      </c>
      <c r="C28" s="5">
        <v>4000</v>
      </c>
      <c r="D28" s="5">
        <v>4000</v>
      </c>
      <c r="E28" s="3" t="s">
        <v>12</v>
      </c>
      <c r="F28" s="11" t="s">
        <v>490</v>
      </c>
      <c r="G28" s="11" t="s">
        <v>491</v>
      </c>
      <c r="H28" s="4" t="s">
        <v>13</v>
      </c>
      <c r="I28" s="4" t="s">
        <v>494</v>
      </c>
      <c r="J28" s="87" t="s">
        <v>561</v>
      </c>
    </row>
    <row r="29" spans="1:10" ht="92" x14ac:dyDescent="0.4">
      <c r="A29" s="3">
        <v>27</v>
      </c>
      <c r="B29" s="8" t="s">
        <v>493</v>
      </c>
      <c r="C29" s="5">
        <v>3080</v>
      </c>
      <c r="D29" s="5">
        <v>3080</v>
      </c>
      <c r="E29" s="3" t="s">
        <v>12</v>
      </c>
      <c r="F29" s="11" t="s">
        <v>492</v>
      </c>
      <c r="G29" s="11" t="s">
        <v>492</v>
      </c>
      <c r="H29" s="4" t="s">
        <v>13</v>
      </c>
      <c r="I29" s="4" t="s">
        <v>495</v>
      </c>
      <c r="J29" s="85" t="s">
        <v>561</v>
      </c>
    </row>
    <row r="30" spans="1:10" ht="92" x14ac:dyDescent="0.4">
      <c r="A30" s="3">
        <v>29</v>
      </c>
      <c r="B30" s="8" t="s">
        <v>15</v>
      </c>
      <c r="C30" s="5">
        <v>1484</v>
      </c>
      <c r="D30" s="5">
        <v>1484</v>
      </c>
      <c r="E30" s="3" t="s">
        <v>12</v>
      </c>
      <c r="F30" s="11" t="s">
        <v>200</v>
      </c>
      <c r="G30" s="11" t="s">
        <v>200</v>
      </c>
      <c r="H30" s="4" t="s">
        <v>13</v>
      </c>
      <c r="I30" s="4" t="s">
        <v>499</v>
      </c>
      <c r="J30" s="87" t="s">
        <v>561</v>
      </c>
    </row>
    <row r="31" spans="1:10" ht="92" x14ac:dyDescent="0.4">
      <c r="A31" s="3">
        <v>30</v>
      </c>
      <c r="B31" s="8" t="s">
        <v>496</v>
      </c>
      <c r="C31" s="5">
        <v>900</v>
      </c>
      <c r="D31" s="5">
        <v>900</v>
      </c>
      <c r="E31" s="3" t="s">
        <v>12</v>
      </c>
      <c r="F31" s="11" t="s">
        <v>497</v>
      </c>
      <c r="G31" s="11" t="s">
        <v>497</v>
      </c>
      <c r="H31" s="4" t="s">
        <v>13</v>
      </c>
      <c r="I31" s="4" t="s">
        <v>499</v>
      </c>
      <c r="J31" s="85" t="s">
        <v>561</v>
      </c>
    </row>
    <row r="32" spans="1:10" ht="92" x14ac:dyDescent="0.45">
      <c r="A32" s="3">
        <v>30</v>
      </c>
      <c r="B32" s="8" t="s">
        <v>496</v>
      </c>
      <c r="C32" s="5">
        <v>1271</v>
      </c>
      <c r="D32" s="5">
        <v>1271</v>
      </c>
      <c r="E32" s="3" t="s">
        <v>12</v>
      </c>
      <c r="F32" s="11" t="s">
        <v>497</v>
      </c>
      <c r="G32" s="11" t="s">
        <v>497</v>
      </c>
      <c r="H32" s="4" t="s">
        <v>13</v>
      </c>
      <c r="I32" s="4" t="s">
        <v>499</v>
      </c>
      <c r="J32" s="72" t="s">
        <v>439</v>
      </c>
    </row>
    <row r="33" spans="1:10" ht="92" x14ac:dyDescent="0.4">
      <c r="A33" s="3">
        <v>30</v>
      </c>
      <c r="B33" s="8" t="s">
        <v>496</v>
      </c>
      <c r="C33" s="5">
        <v>10800</v>
      </c>
      <c r="D33" s="5">
        <v>10800</v>
      </c>
      <c r="E33" s="3" t="s">
        <v>12</v>
      </c>
      <c r="F33" s="11" t="s">
        <v>497</v>
      </c>
      <c r="G33" s="11" t="s">
        <v>497</v>
      </c>
      <c r="H33" s="4" t="s">
        <v>13</v>
      </c>
      <c r="I33" s="4" t="s">
        <v>500</v>
      </c>
      <c r="J33" s="85" t="s">
        <v>561</v>
      </c>
    </row>
    <row r="34" spans="1:10" ht="92" x14ac:dyDescent="0.4">
      <c r="A34" s="3">
        <v>30</v>
      </c>
      <c r="B34" s="8" t="s">
        <v>496</v>
      </c>
      <c r="C34" s="5">
        <v>2284</v>
      </c>
      <c r="D34" s="5">
        <v>2284</v>
      </c>
      <c r="E34" s="3" t="s">
        <v>12</v>
      </c>
      <c r="F34" s="11" t="s">
        <v>501</v>
      </c>
      <c r="G34" s="11" t="s">
        <v>501</v>
      </c>
      <c r="H34" s="4" t="s">
        <v>13</v>
      </c>
      <c r="I34" s="4" t="s">
        <v>499</v>
      </c>
      <c r="J34" s="87" t="s">
        <v>561</v>
      </c>
    </row>
    <row r="35" spans="1:10" ht="92" x14ac:dyDescent="0.4">
      <c r="A35" s="3">
        <v>30</v>
      </c>
      <c r="B35" s="8" t="s">
        <v>496</v>
      </c>
      <c r="C35" s="5">
        <v>8400</v>
      </c>
      <c r="D35" s="5">
        <v>8400</v>
      </c>
      <c r="E35" s="3" t="s">
        <v>12</v>
      </c>
      <c r="F35" s="11" t="s">
        <v>502</v>
      </c>
      <c r="G35" s="11" t="s">
        <v>502</v>
      </c>
      <c r="H35" s="4" t="s">
        <v>13</v>
      </c>
      <c r="I35" s="4" t="s">
        <v>500</v>
      </c>
      <c r="J35" s="85" t="s">
        <v>561</v>
      </c>
    </row>
    <row r="36" spans="1:10" ht="92" x14ac:dyDescent="0.45">
      <c r="A36" s="3">
        <v>30</v>
      </c>
      <c r="B36" s="8" t="s">
        <v>496</v>
      </c>
      <c r="C36" s="5">
        <v>4800</v>
      </c>
      <c r="D36" s="5">
        <v>4800</v>
      </c>
      <c r="E36" s="3" t="s">
        <v>12</v>
      </c>
      <c r="F36" s="11" t="s">
        <v>503</v>
      </c>
      <c r="G36" s="11" t="s">
        <v>503</v>
      </c>
      <c r="H36" s="4" t="s">
        <v>13</v>
      </c>
      <c r="I36" s="4" t="s">
        <v>504</v>
      </c>
      <c r="J36" s="72" t="s">
        <v>573</v>
      </c>
    </row>
    <row r="37" spans="1:10" ht="92" x14ac:dyDescent="0.45">
      <c r="A37" s="3">
        <v>30</v>
      </c>
      <c r="B37" s="8" t="s">
        <v>496</v>
      </c>
      <c r="C37" s="5">
        <v>10000</v>
      </c>
      <c r="D37" s="5">
        <v>10000</v>
      </c>
      <c r="E37" s="3" t="s">
        <v>12</v>
      </c>
      <c r="F37" s="11" t="s">
        <v>505</v>
      </c>
      <c r="G37" s="11" t="s">
        <v>505</v>
      </c>
      <c r="H37" s="4" t="s">
        <v>13</v>
      </c>
      <c r="I37" s="4" t="s">
        <v>506</v>
      </c>
      <c r="J37" s="86" t="s">
        <v>574</v>
      </c>
    </row>
    <row r="38" spans="1:10" ht="92" x14ac:dyDescent="0.3">
      <c r="A38" s="3">
        <v>30</v>
      </c>
      <c r="B38" s="8" t="s">
        <v>496</v>
      </c>
      <c r="C38" s="5">
        <v>14000</v>
      </c>
      <c r="D38" s="5">
        <v>14000</v>
      </c>
      <c r="E38" s="3" t="s">
        <v>12</v>
      </c>
      <c r="F38" s="11" t="s">
        <v>507</v>
      </c>
      <c r="G38" s="11" t="s">
        <v>508</v>
      </c>
      <c r="H38" s="4" t="s">
        <v>13</v>
      </c>
      <c r="I38" s="4" t="s">
        <v>498</v>
      </c>
    </row>
  </sheetData>
  <mergeCells count="3">
    <mergeCell ref="A1:J1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BC82-2E8D-40CF-A732-E47FDE6465B3}">
  <dimension ref="A1:J25"/>
  <sheetViews>
    <sheetView workbookViewId="0">
      <selection activeCell="F25" sqref="F25"/>
    </sheetView>
  </sheetViews>
  <sheetFormatPr defaultRowHeight="14" x14ac:dyDescent="0.3"/>
  <cols>
    <col min="1" max="1" width="6.25" customWidth="1"/>
    <col min="2" max="2" width="16.5" customWidth="1"/>
    <col min="3" max="3" width="11.9140625" customWidth="1"/>
    <col min="4" max="4" width="11" customWidth="1"/>
    <col min="5" max="5" width="13.4140625" customWidth="1"/>
    <col min="6" max="6" width="15.25" customWidth="1"/>
    <col min="7" max="8" width="14.6640625" customWidth="1"/>
    <col min="9" max="9" width="12.33203125" customWidth="1"/>
    <col min="10" max="10" width="10.58203125" customWidth="1"/>
  </cols>
  <sheetData>
    <row r="1" spans="1:10" ht="23" x14ac:dyDescent="0.7">
      <c r="A1" s="101" t="s">
        <v>48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3" x14ac:dyDescent="0.7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3" x14ac:dyDescent="0.7">
      <c r="A3" s="101" t="s">
        <v>49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03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92" customHeight="1" x14ac:dyDescent="0.3">
      <c r="A5" s="3">
        <v>1</v>
      </c>
      <c r="B5" s="8" t="s">
        <v>19</v>
      </c>
      <c r="C5" s="12">
        <v>320</v>
      </c>
      <c r="D5" s="13">
        <v>320</v>
      </c>
      <c r="E5" s="3" t="s">
        <v>12</v>
      </c>
      <c r="F5" s="11" t="s">
        <v>201</v>
      </c>
      <c r="G5" s="11" t="s">
        <v>201</v>
      </c>
      <c r="H5" s="4" t="s">
        <v>13</v>
      </c>
      <c r="I5" s="4" t="s">
        <v>50</v>
      </c>
      <c r="J5" s="7"/>
    </row>
    <row r="6" spans="1:10" ht="92" x14ac:dyDescent="0.3">
      <c r="A6" s="3">
        <v>2</v>
      </c>
      <c r="B6" s="8" t="s">
        <v>30</v>
      </c>
      <c r="C6" s="12">
        <v>55600</v>
      </c>
      <c r="D6" s="12">
        <v>55600</v>
      </c>
      <c r="E6" s="3" t="s">
        <v>12</v>
      </c>
      <c r="F6" s="8" t="s">
        <v>202</v>
      </c>
      <c r="G6" s="8" t="s">
        <v>202</v>
      </c>
      <c r="H6" s="4" t="s">
        <v>13</v>
      </c>
      <c r="I6" s="4" t="s">
        <v>51</v>
      </c>
      <c r="J6" s="7"/>
    </row>
    <row r="7" spans="1:10" ht="92" x14ac:dyDescent="0.3">
      <c r="A7" s="3">
        <v>3</v>
      </c>
      <c r="B7" s="8" t="s">
        <v>15</v>
      </c>
      <c r="C7" s="5">
        <v>660</v>
      </c>
      <c r="D7" s="5">
        <v>660</v>
      </c>
      <c r="E7" s="3" t="s">
        <v>12</v>
      </c>
      <c r="F7" s="8" t="s">
        <v>203</v>
      </c>
      <c r="G7" s="8" t="s">
        <v>203</v>
      </c>
      <c r="H7" s="4" t="s">
        <v>13</v>
      </c>
      <c r="I7" s="4" t="s">
        <v>52</v>
      </c>
      <c r="J7" s="7"/>
    </row>
    <row r="8" spans="1:10" ht="92" x14ac:dyDescent="0.3">
      <c r="A8" s="3">
        <v>4</v>
      </c>
      <c r="B8" s="8" t="s">
        <v>53</v>
      </c>
      <c r="C8" s="5">
        <v>137190</v>
      </c>
      <c r="D8" s="9">
        <v>137190</v>
      </c>
      <c r="E8" s="3" t="s">
        <v>12</v>
      </c>
      <c r="F8" s="8" t="s">
        <v>204</v>
      </c>
      <c r="G8" s="8" t="s">
        <v>204</v>
      </c>
      <c r="H8" s="4" t="s">
        <v>13</v>
      </c>
      <c r="I8" s="4" t="s">
        <v>52</v>
      </c>
      <c r="J8" s="7"/>
    </row>
    <row r="9" spans="1:10" ht="92" x14ac:dyDescent="0.3">
      <c r="A9" s="3">
        <v>5</v>
      </c>
      <c r="B9" s="8" t="s">
        <v>15</v>
      </c>
      <c r="C9" s="5">
        <v>660</v>
      </c>
      <c r="D9" s="5">
        <v>660</v>
      </c>
      <c r="E9" s="3" t="s">
        <v>12</v>
      </c>
      <c r="F9" s="8" t="s">
        <v>203</v>
      </c>
      <c r="G9" s="8" t="s">
        <v>203</v>
      </c>
      <c r="H9" s="4" t="s">
        <v>13</v>
      </c>
      <c r="I9" s="4" t="s">
        <v>54</v>
      </c>
      <c r="J9" s="7"/>
    </row>
    <row r="10" spans="1:10" ht="105.5" customHeight="1" x14ac:dyDescent="0.3">
      <c r="A10" s="3">
        <v>6</v>
      </c>
      <c r="B10" s="8" t="s">
        <v>53</v>
      </c>
      <c r="C10" s="5">
        <v>20085</v>
      </c>
      <c r="D10" s="9">
        <v>20085</v>
      </c>
      <c r="E10" s="3" t="s">
        <v>12</v>
      </c>
      <c r="F10" s="11" t="s">
        <v>205</v>
      </c>
      <c r="G10" s="11" t="s">
        <v>205</v>
      </c>
      <c r="H10" s="4" t="s">
        <v>13</v>
      </c>
      <c r="I10" s="4" t="s">
        <v>55</v>
      </c>
      <c r="J10" s="7"/>
    </row>
    <row r="11" spans="1:10" ht="92" x14ac:dyDescent="0.3">
      <c r="A11" s="3">
        <v>7</v>
      </c>
      <c r="B11" s="8"/>
      <c r="C11" s="5">
        <v>3500</v>
      </c>
      <c r="D11" s="5">
        <v>3500</v>
      </c>
      <c r="E11" s="3" t="s">
        <v>12</v>
      </c>
      <c r="F11" s="11" t="s">
        <v>206</v>
      </c>
      <c r="G11" s="11" t="s">
        <v>206</v>
      </c>
      <c r="H11" s="4" t="s">
        <v>13</v>
      </c>
      <c r="I11" s="4" t="s">
        <v>56</v>
      </c>
      <c r="J11" s="7"/>
    </row>
    <row r="12" spans="1:10" ht="92" x14ac:dyDescent="0.3">
      <c r="A12" s="3">
        <v>8</v>
      </c>
      <c r="B12" s="8" t="s">
        <v>31</v>
      </c>
      <c r="C12" s="5">
        <v>1000</v>
      </c>
      <c r="D12" s="9">
        <v>1000</v>
      </c>
      <c r="E12" s="3" t="s">
        <v>12</v>
      </c>
      <c r="F12" s="11" t="s">
        <v>207</v>
      </c>
      <c r="G12" s="11" t="s">
        <v>207</v>
      </c>
      <c r="H12" s="4" t="s">
        <v>13</v>
      </c>
      <c r="I12" s="4" t="s">
        <v>56</v>
      </c>
      <c r="J12" s="7"/>
    </row>
    <row r="13" spans="1:10" ht="92" x14ac:dyDescent="0.3">
      <c r="A13" s="3">
        <v>9</v>
      </c>
      <c r="B13" s="8" t="s">
        <v>31</v>
      </c>
      <c r="C13" s="5">
        <v>2000</v>
      </c>
      <c r="D13" s="9">
        <v>2000</v>
      </c>
      <c r="E13" s="3" t="s">
        <v>12</v>
      </c>
      <c r="F13" s="11" t="s">
        <v>182</v>
      </c>
      <c r="G13" s="11" t="s">
        <v>182</v>
      </c>
      <c r="H13" s="4" t="s">
        <v>13</v>
      </c>
      <c r="I13" s="4" t="s">
        <v>56</v>
      </c>
      <c r="J13" s="7"/>
    </row>
    <row r="14" spans="1:10" ht="92" x14ac:dyDescent="0.3">
      <c r="A14" s="3">
        <v>10</v>
      </c>
      <c r="B14" s="8" t="s">
        <v>31</v>
      </c>
      <c r="C14" s="5">
        <v>915</v>
      </c>
      <c r="D14" s="9">
        <v>915</v>
      </c>
      <c r="E14" s="3" t="s">
        <v>12</v>
      </c>
      <c r="F14" s="11" t="s">
        <v>208</v>
      </c>
      <c r="G14" s="11" t="s">
        <v>208</v>
      </c>
      <c r="H14" s="4" t="s">
        <v>13</v>
      </c>
      <c r="I14" s="4" t="s">
        <v>56</v>
      </c>
      <c r="J14" s="7"/>
    </row>
    <row r="15" spans="1:10" ht="92" x14ac:dyDescent="0.3">
      <c r="A15" s="3">
        <v>11</v>
      </c>
      <c r="B15" s="8" t="s">
        <v>31</v>
      </c>
      <c r="C15" s="5">
        <v>23000</v>
      </c>
      <c r="D15" s="5">
        <v>23000</v>
      </c>
      <c r="E15" s="3" t="s">
        <v>12</v>
      </c>
      <c r="F15" s="11" t="s">
        <v>209</v>
      </c>
      <c r="G15" s="11" t="s">
        <v>209</v>
      </c>
      <c r="H15" s="4" t="s">
        <v>13</v>
      </c>
      <c r="I15" s="4" t="s">
        <v>56</v>
      </c>
      <c r="J15" s="7"/>
    </row>
    <row r="16" spans="1:10" ht="92" x14ac:dyDescent="0.3">
      <c r="A16" s="3">
        <v>12</v>
      </c>
      <c r="B16" s="8" t="s">
        <v>31</v>
      </c>
      <c r="C16" s="5">
        <v>500</v>
      </c>
      <c r="D16" s="5">
        <v>500</v>
      </c>
      <c r="E16" s="3" t="s">
        <v>12</v>
      </c>
      <c r="F16" s="11" t="s">
        <v>210</v>
      </c>
      <c r="G16" s="11" t="s">
        <v>210</v>
      </c>
      <c r="H16" s="4" t="s">
        <v>13</v>
      </c>
      <c r="I16" s="4" t="s">
        <v>56</v>
      </c>
      <c r="J16" s="7"/>
    </row>
    <row r="17" spans="1:10" ht="92" x14ac:dyDescent="0.3">
      <c r="A17" s="3">
        <v>13</v>
      </c>
      <c r="B17" s="8" t="s">
        <v>31</v>
      </c>
      <c r="C17" s="5">
        <v>17600</v>
      </c>
      <c r="D17" s="5">
        <v>17600</v>
      </c>
      <c r="E17" s="3" t="s">
        <v>12</v>
      </c>
      <c r="F17" s="11" t="s">
        <v>211</v>
      </c>
      <c r="G17" s="11" t="s">
        <v>211</v>
      </c>
      <c r="H17" s="4" t="s">
        <v>13</v>
      </c>
      <c r="I17" s="4" t="s">
        <v>57</v>
      </c>
      <c r="J17" s="7"/>
    </row>
    <row r="18" spans="1:10" ht="92" x14ac:dyDescent="0.3">
      <c r="A18" s="3">
        <v>14</v>
      </c>
      <c r="B18" s="8" t="s">
        <v>31</v>
      </c>
      <c r="C18" s="5">
        <v>3000</v>
      </c>
      <c r="D18" s="5">
        <v>3000</v>
      </c>
      <c r="E18" s="3" t="s">
        <v>12</v>
      </c>
      <c r="F18" s="11" t="s">
        <v>212</v>
      </c>
      <c r="G18" s="11" t="s">
        <v>212</v>
      </c>
      <c r="H18" s="4" t="s">
        <v>13</v>
      </c>
      <c r="I18" s="4" t="s">
        <v>57</v>
      </c>
      <c r="J18" s="7"/>
    </row>
    <row r="19" spans="1:10" ht="92" x14ac:dyDescent="0.3">
      <c r="A19" s="3">
        <v>15</v>
      </c>
      <c r="B19" s="8" t="s">
        <v>31</v>
      </c>
      <c r="C19" s="5">
        <v>61300</v>
      </c>
      <c r="D19" s="5">
        <v>61300</v>
      </c>
      <c r="E19" s="3" t="s">
        <v>12</v>
      </c>
      <c r="F19" s="11" t="s">
        <v>213</v>
      </c>
      <c r="G19" s="11" t="s">
        <v>213</v>
      </c>
      <c r="H19" s="4" t="s">
        <v>13</v>
      </c>
      <c r="I19" s="4" t="s">
        <v>58</v>
      </c>
      <c r="J19" s="7"/>
    </row>
    <row r="20" spans="1:10" ht="92" x14ac:dyDescent="0.3">
      <c r="A20" s="3">
        <v>16</v>
      </c>
      <c r="B20" s="8" t="s">
        <v>17</v>
      </c>
      <c r="C20" s="5">
        <v>1500</v>
      </c>
      <c r="D20" s="5">
        <v>1500</v>
      </c>
      <c r="E20" s="3" t="s">
        <v>12</v>
      </c>
      <c r="F20" s="11" t="s">
        <v>185</v>
      </c>
      <c r="G20" s="11" t="s">
        <v>185</v>
      </c>
      <c r="H20" s="4" t="s">
        <v>13</v>
      </c>
      <c r="I20" s="4" t="s">
        <v>59</v>
      </c>
      <c r="J20" s="7"/>
    </row>
    <row r="21" spans="1:10" ht="92" x14ac:dyDescent="0.5">
      <c r="A21" s="3">
        <v>17</v>
      </c>
      <c r="B21" s="8" t="s">
        <v>60</v>
      </c>
      <c r="C21" s="9">
        <v>80000</v>
      </c>
      <c r="D21" s="9">
        <v>80000</v>
      </c>
      <c r="E21" s="3" t="s">
        <v>12</v>
      </c>
      <c r="F21" s="11" t="s">
        <v>214</v>
      </c>
      <c r="G21" s="11" t="s">
        <v>214</v>
      </c>
      <c r="H21" s="4" t="s">
        <v>13</v>
      </c>
      <c r="I21" s="4" t="s">
        <v>61</v>
      </c>
      <c r="J21" s="10"/>
    </row>
    <row r="22" spans="1:10" ht="92" x14ac:dyDescent="0.5">
      <c r="A22" s="3">
        <v>18</v>
      </c>
      <c r="B22" s="8" t="s">
        <v>15</v>
      </c>
      <c r="C22" s="5">
        <v>492</v>
      </c>
      <c r="D22" s="9">
        <v>492</v>
      </c>
      <c r="E22" s="3" t="s">
        <v>12</v>
      </c>
      <c r="F22" s="11" t="s">
        <v>215</v>
      </c>
      <c r="G22" s="11" t="s">
        <v>215</v>
      </c>
      <c r="H22" s="4" t="s">
        <v>13</v>
      </c>
      <c r="I22" s="4" t="s">
        <v>62</v>
      </c>
      <c r="J22" s="10"/>
    </row>
    <row r="23" spans="1:10" ht="92" x14ac:dyDescent="0.5">
      <c r="A23" s="3">
        <v>19</v>
      </c>
      <c r="B23" s="8" t="s">
        <v>45</v>
      </c>
      <c r="C23" s="5">
        <v>8200</v>
      </c>
      <c r="D23" s="9">
        <v>8200</v>
      </c>
      <c r="E23" s="3" t="s">
        <v>12</v>
      </c>
      <c r="F23" s="11" t="s">
        <v>216</v>
      </c>
      <c r="G23" s="11" t="s">
        <v>216</v>
      </c>
      <c r="H23" s="4" t="s">
        <v>13</v>
      </c>
      <c r="I23" s="4" t="s">
        <v>62</v>
      </c>
      <c r="J23" s="10"/>
    </row>
    <row r="24" spans="1:10" ht="92" x14ac:dyDescent="0.5">
      <c r="A24" s="3">
        <v>20</v>
      </c>
      <c r="B24" s="8" t="s">
        <v>63</v>
      </c>
      <c r="C24" s="5">
        <v>10000</v>
      </c>
      <c r="D24" s="5">
        <v>10000</v>
      </c>
      <c r="E24" s="3" t="s">
        <v>12</v>
      </c>
      <c r="F24" s="11" t="s">
        <v>217</v>
      </c>
      <c r="G24" s="11" t="s">
        <v>217</v>
      </c>
      <c r="H24" s="4" t="s">
        <v>13</v>
      </c>
      <c r="I24" s="4" t="s">
        <v>62</v>
      </c>
      <c r="J24" s="10"/>
    </row>
    <row r="25" spans="1:10" ht="92" x14ac:dyDescent="0.3">
      <c r="A25" s="3">
        <v>21</v>
      </c>
      <c r="B25" s="8" t="s">
        <v>46</v>
      </c>
      <c r="C25" s="5">
        <v>10200</v>
      </c>
      <c r="D25" s="5">
        <v>10200</v>
      </c>
      <c r="E25" s="3" t="s">
        <v>12</v>
      </c>
      <c r="F25" s="11" t="s">
        <v>218</v>
      </c>
      <c r="G25" s="11" t="s">
        <v>218</v>
      </c>
      <c r="H25" s="4" t="s">
        <v>13</v>
      </c>
      <c r="I25" s="4" t="s">
        <v>64</v>
      </c>
    </row>
  </sheetData>
  <mergeCells count="3">
    <mergeCell ref="A1:J1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1150-5FB0-44B0-BA1F-E981F47F5804}">
  <dimension ref="A1:J44"/>
  <sheetViews>
    <sheetView workbookViewId="0">
      <selection activeCell="F11" sqref="F11"/>
    </sheetView>
  </sheetViews>
  <sheetFormatPr defaultRowHeight="14" x14ac:dyDescent="0.3"/>
  <cols>
    <col min="1" max="1" width="6.25" customWidth="1"/>
    <col min="2" max="2" width="16.5" customWidth="1"/>
    <col min="3" max="3" width="11.9140625" customWidth="1"/>
    <col min="4" max="4" width="11" customWidth="1"/>
    <col min="5" max="5" width="13.4140625" customWidth="1"/>
    <col min="6" max="6" width="15.25" customWidth="1"/>
    <col min="7" max="8" width="14.6640625" customWidth="1"/>
    <col min="9" max="9" width="12.33203125" customWidth="1"/>
    <col min="10" max="10" width="10.58203125" customWidth="1"/>
  </cols>
  <sheetData>
    <row r="1" spans="1:10" ht="23" x14ac:dyDescent="0.7">
      <c r="A1" s="101" t="s">
        <v>67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3" x14ac:dyDescent="0.7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3" x14ac:dyDescent="0.7">
      <c r="A3" s="101" t="s">
        <v>68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03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92" customHeight="1" x14ac:dyDescent="0.3">
      <c r="A5" s="3">
        <v>1</v>
      </c>
      <c r="B5" s="8" t="s">
        <v>66</v>
      </c>
      <c r="C5" s="5">
        <v>5350</v>
      </c>
      <c r="D5" s="5">
        <v>5350</v>
      </c>
      <c r="E5" s="3" t="s">
        <v>12</v>
      </c>
      <c r="F5" s="11" t="s">
        <v>219</v>
      </c>
      <c r="G5" s="11" t="s">
        <v>219</v>
      </c>
      <c r="H5" s="4" t="s">
        <v>13</v>
      </c>
      <c r="I5" s="4" t="s">
        <v>69</v>
      </c>
      <c r="J5" s="7"/>
    </row>
    <row r="6" spans="1:10" ht="92" x14ac:dyDescent="0.3">
      <c r="A6" s="3">
        <v>2</v>
      </c>
      <c r="B6" s="8" t="s">
        <v>65</v>
      </c>
      <c r="C6" s="5">
        <v>5480</v>
      </c>
      <c r="D6" s="5">
        <v>5480</v>
      </c>
      <c r="E6" s="3" t="s">
        <v>12</v>
      </c>
      <c r="F6" s="11" t="s">
        <v>220</v>
      </c>
      <c r="G6" s="11" t="s">
        <v>220</v>
      </c>
      <c r="H6" s="4" t="s">
        <v>13</v>
      </c>
      <c r="I6" s="4" t="s">
        <v>69</v>
      </c>
      <c r="J6" s="7"/>
    </row>
    <row r="7" spans="1:10" ht="92" x14ac:dyDescent="0.3">
      <c r="A7" s="3">
        <v>3</v>
      </c>
      <c r="B7" s="8" t="s">
        <v>71</v>
      </c>
      <c r="C7" s="5">
        <v>49700</v>
      </c>
      <c r="D7" s="5">
        <v>49700</v>
      </c>
      <c r="E7" s="3" t="s">
        <v>12</v>
      </c>
      <c r="F7" s="8" t="s">
        <v>221</v>
      </c>
      <c r="G7" s="8" t="s">
        <v>221</v>
      </c>
      <c r="H7" s="4" t="s">
        <v>13</v>
      </c>
      <c r="I7" s="4" t="s">
        <v>70</v>
      </c>
      <c r="J7" s="7"/>
    </row>
    <row r="8" spans="1:10" ht="92" x14ac:dyDescent="0.3">
      <c r="A8" s="3">
        <v>4</v>
      </c>
      <c r="B8" s="8" t="s">
        <v>71</v>
      </c>
      <c r="C8" s="5">
        <v>300</v>
      </c>
      <c r="D8" s="9">
        <v>300</v>
      </c>
      <c r="E8" s="3" t="s">
        <v>12</v>
      </c>
      <c r="F8" s="8" t="s">
        <v>222</v>
      </c>
      <c r="G8" s="8" t="s">
        <v>222</v>
      </c>
      <c r="H8" s="4" t="s">
        <v>13</v>
      </c>
      <c r="I8" s="4" t="s">
        <v>70</v>
      </c>
      <c r="J8" s="7"/>
    </row>
    <row r="9" spans="1:10" ht="92" x14ac:dyDescent="0.3">
      <c r="A9" s="3">
        <v>5</v>
      </c>
      <c r="B9" s="8" t="s">
        <v>72</v>
      </c>
      <c r="C9" s="5">
        <v>2800</v>
      </c>
      <c r="D9" s="5">
        <v>2800</v>
      </c>
      <c r="E9" s="3" t="s">
        <v>12</v>
      </c>
      <c r="F9" s="8" t="s">
        <v>223</v>
      </c>
      <c r="G9" s="8" t="s">
        <v>223</v>
      </c>
      <c r="H9" s="4" t="s">
        <v>13</v>
      </c>
      <c r="I9" s="4" t="s">
        <v>70</v>
      </c>
      <c r="J9" s="7"/>
    </row>
    <row r="10" spans="1:10" ht="105.5" customHeight="1" x14ac:dyDescent="0.3">
      <c r="A10" s="3">
        <v>6</v>
      </c>
      <c r="B10" s="8" t="s">
        <v>31</v>
      </c>
      <c r="C10" s="5">
        <v>2000</v>
      </c>
      <c r="D10" s="9">
        <v>2000</v>
      </c>
      <c r="E10" s="3" t="s">
        <v>12</v>
      </c>
      <c r="F10" s="11" t="s">
        <v>224</v>
      </c>
      <c r="G10" s="11" t="s">
        <v>224</v>
      </c>
      <c r="H10" s="4" t="s">
        <v>13</v>
      </c>
      <c r="I10" s="4" t="s">
        <v>73</v>
      </c>
      <c r="J10" s="7"/>
    </row>
    <row r="11" spans="1:10" ht="92" x14ac:dyDescent="0.3">
      <c r="A11" s="3">
        <v>7</v>
      </c>
      <c r="B11" s="8" t="s">
        <v>31</v>
      </c>
      <c r="C11" s="5">
        <v>1000</v>
      </c>
      <c r="D11" s="5">
        <v>1000</v>
      </c>
      <c r="E11" s="3" t="s">
        <v>12</v>
      </c>
      <c r="F11" s="11" t="s">
        <v>207</v>
      </c>
      <c r="G11" s="11" t="s">
        <v>207</v>
      </c>
      <c r="H11" s="4" t="s">
        <v>13</v>
      </c>
      <c r="I11" s="4" t="s">
        <v>73</v>
      </c>
      <c r="J11" s="7"/>
    </row>
    <row r="12" spans="1:10" ht="92" x14ac:dyDescent="0.3">
      <c r="A12" s="3">
        <v>8</v>
      </c>
      <c r="B12" s="8" t="s">
        <v>31</v>
      </c>
      <c r="C12" s="5">
        <v>1000</v>
      </c>
      <c r="D12" s="9">
        <v>1000</v>
      </c>
      <c r="E12" s="3" t="s">
        <v>12</v>
      </c>
      <c r="F12" s="11" t="s">
        <v>207</v>
      </c>
      <c r="G12" s="11" t="s">
        <v>207</v>
      </c>
      <c r="H12" s="4" t="s">
        <v>13</v>
      </c>
      <c r="I12" s="4" t="s">
        <v>73</v>
      </c>
      <c r="J12" s="7"/>
    </row>
    <row r="13" spans="1:10" ht="92" x14ac:dyDescent="0.3">
      <c r="A13" s="3">
        <v>9</v>
      </c>
      <c r="B13" s="8" t="s">
        <v>31</v>
      </c>
      <c r="C13" s="5">
        <v>1600</v>
      </c>
      <c r="D13" s="9">
        <v>1600</v>
      </c>
      <c r="E13" s="3" t="s">
        <v>12</v>
      </c>
      <c r="F13" s="11" t="s">
        <v>225</v>
      </c>
      <c r="G13" s="11" t="s">
        <v>225</v>
      </c>
      <c r="H13" s="4" t="s">
        <v>13</v>
      </c>
      <c r="I13" s="4" t="s">
        <v>73</v>
      </c>
      <c r="J13" s="7"/>
    </row>
    <row r="14" spans="1:10" ht="92" x14ac:dyDescent="0.3">
      <c r="A14" s="3">
        <v>10</v>
      </c>
      <c r="B14" s="8" t="s">
        <v>31</v>
      </c>
      <c r="C14" s="5">
        <v>17000</v>
      </c>
      <c r="D14" s="9">
        <v>17000</v>
      </c>
      <c r="E14" s="3" t="s">
        <v>12</v>
      </c>
      <c r="F14" s="11" t="s">
        <v>226</v>
      </c>
      <c r="G14" s="11" t="s">
        <v>226</v>
      </c>
      <c r="H14" s="4" t="s">
        <v>13</v>
      </c>
      <c r="I14" s="4" t="s">
        <v>73</v>
      </c>
      <c r="J14" s="7"/>
    </row>
    <row r="15" spans="1:10" ht="92" x14ac:dyDescent="0.3">
      <c r="A15" s="3">
        <v>11</v>
      </c>
      <c r="B15" s="8" t="s">
        <v>31</v>
      </c>
      <c r="C15" s="5">
        <v>1000</v>
      </c>
      <c r="D15" s="5">
        <v>1000</v>
      </c>
      <c r="E15" s="3" t="s">
        <v>12</v>
      </c>
      <c r="F15" s="11" t="s">
        <v>207</v>
      </c>
      <c r="G15" s="11" t="s">
        <v>207</v>
      </c>
      <c r="H15" s="4" t="s">
        <v>13</v>
      </c>
      <c r="I15" s="4" t="s">
        <v>74</v>
      </c>
      <c r="J15" s="7"/>
    </row>
    <row r="16" spans="1:10" ht="92" x14ac:dyDescent="0.3">
      <c r="A16" s="3">
        <v>12</v>
      </c>
      <c r="B16" s="8" t="s">
        <v>31</v>
      </c>
      <c r="C16" s="5">
        <v>16400</v>
      </c>
      <c r="D16" s="5">
        <v>16400</v>
      </c>
      <c r="E16" s="3" t="s">
        <v>12</v>
      </c>
      <c r="F16" s="11" t="s">
        <v>227</v>
      </c>
      <c r="G16" s="11" t="s">
        <v>227</v>
      </c>
      <c r="H16" s="4" t="s">
        <v>13</v>
      </c>
      <c r="I16" s="4" t="s">
        <v>75</v>
      </c>
      <c r="J16" s="7"/>
    </row>
    <row r="17" spans="1:10" ht="92" x14ac:dyDescent="0.3">
      <c r="A17" s="3">
        <v>13</v>
      </c>
      <c r="B17" s="8" t="s">
        <v>31</v>
      </c>
      <c r="C17" s="5">
        <v>51700</v>
      </c>
      <c r="D17" s="5">
        <v>51700</v>
      </c>
      <c r="E17" s="3" t="s">
        <v>12</v>
      </c>
      <c r="F17" s="11" t="s">
        <v>228</v>
      </c>
      <c r="G17" s="11" t="s">
        <v>228</v>
      </c>
      <c r="H17" s="4" t="s">
        <v>13</v>
      </c>
      <c r="I17" s="4" t="s">
        <v>75</v>
      </c>
      <c r="J17" s="7"/>
    </row>
    <row r="18" spans="1:10" ht="92" x14ac:dyDescent="0.3">
      <c r="A18" s="3">
        <v>14</v>
      </c>
      <c r="B18" s="8" t="s">
        <v>17</v>
      </c>
      <c r="C18" s="5">
        <v>1400</v>
      </c>
      <c r="D18" s="5">
        <v>1400</v>
      </c>
      <c r="E18" s="3" t="s">
        <v>12</v>
      </c>
      <c r="F18" s="11" t="s">
        <v>229</v>
      </c>
      <c r="G18" s="11" t="s">
        <v>229</v>
      </c>
      <c r="H18" s="4" t="s">
        <v>13</v>
      </c>
      <c r="I18" s="4" t="s">
        <v>75</v>
      </c>
      <c r="J18" s="7"/>
    </row>
    <row r="19" spans="1:10" ht="92" x14ac:dyDescent="0.3">
      <c r="A19" s="3">
        <v>15</v>
      </c>
      <c r="B19" s="8" t="s">
        <v>77</v>
      </c>
      <c r="C19" s="5">
        <v>4250</v>
      </c>
      <c r="D19" s="5">
        <v>4250</v>
      </c>
      <c r="E19" s="3" t="s">
        <v>12</v>
      </c>
      <c r="F19" s="11" t="s">
        <v>230</v>
      </c>
      <c r="G19" s="11" t="s">
        <v>230</v>
      </c>
      <c r="H19" s="4" t="s">
        <v>13</v>
      </c>
      <c r="I19" s="4" t="s">
        <v>76</v>
      </c>
      <c r="J19" s="7"/>
    </row>
    <row r="20" spans="1:10" ht="92" x14ac:dyDescent="0.3">
      <c r="A20" s="3">
        <v>16</v>
      </c>
      <c r="B20" s="8" t="s">
        <v>77</v>
      </c>
      <c r="C20" s="5">
        <v>3400</v>
      </c>
      <c r="D20" s="5">
        <v>3400</v>
      </c>
      <c r="E20" s="3" t="s">
        <v>12</v>
      </c>
      <c r="F20" s="11" t="s">
        <v>231</v>
      </c>
      <c r="G20" s="11" t="s">
        <v>231</v>
      </c>
      <c r="H20" s="4" t="s">
        <v>13</v>
      </c>
      <c r="I20" s="4" t="s">
        <v>76</v>
      </c>
      <c r="J20" s="7"/>
    </row>
    <row r="21" spans="1:10" ht="92" x14ac:dyDescent="0.5">
      <c r="A21" s="3">
        <v>17</v>
      </c>
      <c r="B21" s="8" t="s">
        <v>77</v>
      </c>
      <c r="C21" s="9">
        <v>7000</v>
      </c>
      <c r="D21" s="9">
        <v>7000</v>
      </c>
      <c r="E21" s="3" t="s">
        <v>12</v>
      </c>
      <c r="F21" s="11" t="s">
        <v>232</v>
      </c>
      <c r="G21" s="11" t="s">
        <v>232</v>
      </c>
      <c r="H21" s="4" t="s">
        <v>13</v>
      </c>
      <c r="I21" s="4" t="s">
        <v>76</v>
      </c>
      <c r="J21" s="10"/>
    </row>
    <row r="22" spans="1:10" ht="92" x14ac:dyDescent="0.5">
      <c r="A22" s="3">
        <v>18</v>
      </c>
      <c r="B22" s="8" t="s">
        <v>16</v>
      </c>
      <c r="C22" s="9">
        <v>10935</v>
      </c>
      <c r="D22" s="9">
        <v>10935</v>
      </c>
      <c r="E22" s="3" t="s">
        <v>12</v>
      </c>
      <c r="F22" s="11" t="s">
        <v>233</v>
      </c>
      <c r="G22" s="11" t="s">
        <v>233</v>
      </c>
      <c r="H22" s="4" t="s">
        <v>13</v>
      </c>
      <c r="I22" s="4" t="s">
        <v>78</v>
      </c>
      <c r="J22" s="10"/>
    </row>
    <row r="23" spans="1:10" ht="92" x14ac:dyDescent="0.5">
      <c r="A23" s="3">
        <v>19</v>
      </c>
      <c r="B23" s="8" t="s">
        <v>79</v>
      </c>
      <c r="C23" s="5">
        <v>40000</v>
      </c>
      <c r="D23" s="9">
        <v>40000</v>
      </c>
      <c r="E23" s="3" t="s">
        <v>12</v>
      </c>
      <c r="F23" s="11" t="s">
        <v>234</v>
      </c>
      <c r="G23" s="11" t="s">
        <v>234</v>
      </c>
      <c r="H23" s="4" t="s">
        <v>13</v>
      </c>
      <c r="I23" s="4" t="s">
        <v>78</v>
      </c>
      <c r="J23" s="10"/>
    </row>
    <row r="24" spans="1:10" ht="92" x14ac:dyDescent="0.5">
      <c r="A24" s="3">
        <v>20</v>
      </c>
      <c r="B24" s="8" t="s">
        <v>63</v>
      </c>
      <c r="C24" s="5">
        <v>1140</v>
      </c>
      <c r="D24" s="5">
        <v>1140</v>
      </c>
      <c r="E24" s="3" t="s">
        <v>12</v>
      </c>
      <c r="F24" s="11" t="s">
        <v>235</v>
      </c>
      <c r="G24" s="11" t="s">
        <v>235</v>
      </c>
      <c r="H24" s="4" t="s">
        <v>13</v>
      </c>
      <c r="I24" s="4" t="s">
        <v>78</v>
      </c>
      <c r="J24" s="10"/>
    </row>
    <row r="25" spans="1:10" ht="92" x14ac:dyDescent="0.3">
      <c r="A25" s="3">
        <v>21</v>
      </c>
      <c r="B25" s="8" t="s">
        <v>53</v>
      </c>
      <c r="C25" s="5">
        <v>30690</v>
      </c>
      <c r="D25" s="5">
        <v>30690</v>
      </c>
      <c r="E25" s="3" t="s">
        <v>12</v>
      </c>
      <c r="F25" s="11" t="s">
        <v>236</v>
      </c>
      <c r="G25" s="11" t="s">
        <v>236</v>
      </c>
      <c r="H25" s="4" t="s">
        <v>13</v>
      </c>
      <c r="I25" s="4" t="s">
        <v>80</v>
      </c>
    </row>
    <row r="26" spans="1:10" ht="92" x14ac:dyDescent="0.3">
      <c r="A26" s="3">
        <v>22</v>
      </c>
      <c r="B26" s="8" t="s">
        <v>81</v>
      </c>
      <c r="C26" s="5">
        <v>9750</v>
      </c>
      <c r="D26" s="5">
        <v>9750</v>
      </c>
      <c r="E26" s="3" t="s">
        <v>12</v>
      </c>
      <c r="F26" s="11" t="s">
        <v>237</v>
      </c>
      <c r="G26" s="11" t="s">
        <v>237</v>
      </c>
      <c r="H26" s="4" t="s">
        <v>13</v>
      </c>
      <c r="I26" s="4" t="s">
        <v>80</v>
      </c>
    </row>
    <row r="27" spans="1:10" ht="92" x14ac:dyDescent="0.3">
      <c r="A27" s="3">
        <v>23</v>
      </c>
      <c r="B27" s="8" t="s">
        <v>81</v>
      </c>
      <c r="C27" s="5">
        <v>250</v>
      </c>
      <c r="D27" s="5">
        <v>250</v>
      </c>
      <c r="E27" s="3" t="s">
        <v>12</v>
      </c>
      <c r="F27" s="11" t="s">
        <v>238</v>
      </c>
      <c r="G27" s="11" t="s">
        <v>238</v>
      </c>
      <c r="H27" s="4" t="s">
        <v>13</v>
      </c>
      <c r="I27" s="4" t="s">
        <v>80</v>
      </c>
    </row>
    <row r="28" spans="1:10" ht="92" x14ac:dyDescent="0.3">
      <c r="A28" s="3">
        <v>24</v>
      </c>
      <c r="B28" s="8" t="s">
        <v>77</v>
      </c>
      <c r="C28" s="5">
        <v>13700</v>
      </c>
      <c r="D28" s="5">
        <v>13700</v>
      </c>
      <c r="E28" s="3" t="s">
        <v>12</v>
      </c>
      <c r="F28" s="11" t="s">
        <v>239</v>
      </c>
      <c r="G28" s="11" t="s">
        <v>239</v>
      </c>
      <c r="H28" s="4" t="s">
        <v>13</v>
      </c>
      <c r="I28" s="4" t="s">
        <v>80</v>
      </c>
    </row>
    <row r="29" spans="1:10" ht="92" x14ac:dyDescent="0.3">
      <c r="A29" s="3">
        <v>25</v>
      </c>
      <c r="B29" s="8" t="s">
        <v>82</v>
      </c>
      <c r="C29" s="5">
        <v>40000</v>
      </c>
      <c r="D29" s="5">
        <v>40000</v>
      </c>
      <c r="E29" s="3" t="s">
        <v>12</v>
      </c>
      <c r="F29" s="11" t="s">
        <v>240</v>
      </c>
      <c r="G29" s="11" t="s">
        <v>240</v>
      </c>
      <c r="H29" s="4" t="s">
        <v>13</v>
      </c>
      <c r="I29" s="4" t="s">
        <v>80</v>
      </c>
    </row>
    <row r="30" spans="1:10" ht="92" x14ac:dyDescent="0.3">
      <c r="A30" s="3">
        <v>26</v>
      </c>
      <c r="B30" s="8" t="s">
        <v>84</v>
      </c>
      <c r="C30" s="5">
        <v>40000</v>
      </c>
      <c r="D30" s="5">
        <v>40000</v>
      </c>
      <c r="E30" s="3" t="s">
        <v>12</v>
      </c>
      <c r="F30" s="11" t="s">
        <v>241</v>
      </c>
      <c r="G30" s="11" t="s">
        <v>241</v>
      </c>
      <c r="H30" s="4" t="s">
        <v>13</v>
      </c>
      <c r="I30" s="4" t="s">
        <v>83</v>
      </c>
    </row>
    <row r="31" spans="1:10" ht="92" x14ac:dyDescent="0.3">
      <c r="A31" s="3">
        <v>27</v>
      </c>
      <c r="B31" s="8" t="s">
        <v>77</v>
      </c>
      <c r="C31" s="5">
        <v>9100</v>
      </c>
      <c r="D31" s="5">
        <v>9100</v>
      </c>
      <c r="E31" s="3" t="s">
        <v>12</v>
      </c>
      <c r="F31" s="11" t="s">
        <v>242</v>
      </c>
      <c r="G31" s="11" t="s">
        <v>242</v>
      </c>
      <c r="H31" s="4" t="s">
        <v>13</v>
      </c>
      <c r="I31" s="4" t="s">
        <v>85</v>
      </c>
    </row>
    <row r="32" spans="1:10" ht="92" x14ac:dyDescent="0.3">
      <c r="A32" s="3">
        <v>28</v>
      </c>
      <c r="B32" s="8" t="s">
        <v>77</v>
      </c>
      <c r="C32" s="5">
        <v>9000</v>
      </c>
      <c r="D32" s="5">
        <v>9000</v>
      </c>
      <c r="E32" s="3" t="s">
        <v>12</v>
      </c>
      <c r="F32" s="11" t="s">
        <v>243</v>
      </c>
      <c r="G32" s="11" t="s">
        <v>243</v>
      </c>
      <c r="H32" s="4" t="s">
        <v>13</v>
      </c>
      <c r="I32" s="4" t="s">
        <v>85</v>
      </c>
    </row>
    <row r="33" spans="1:9" ht="92" x14ac:dyDescent="0.3">
      <c r="A33" s="3">
        <v>29</v>
      </c>
      <c r="B33" s="8" t="s">
        <v>77</v>
      </c>
      <c r="C33" s="5">
        <v>8900</v>
      </c>
      <c r="D33" s="5">
        <v>8900</v>
      </c>
      <c r="E33" s="3" t="s">
        <v>12</v>
      </c>
      <c r="F33" s="11" t="s">
        <v>244</v>
      </c>
      <c r="G33" s="11" t="s">
        <v>244</v>
      </c>
      <c r="H33" s="4" t="s">
        <v>13</v>
      </c>
      <c r="I33" s="4" t="s">
        <v>85</v>
      </c>
    </row>
    <row r="34" spans="1:9" ht="92" x14ac:dyDescent="0.3">
      <c r="A34" s="3">
        <v>30</v>
      </c>
      <c r="B34" s="8" t="s">
        <v>84</v>
      </c>
      <c r="C34" s="5">
        <v>40000</v>
      </c>
      <c r="D34" s="5">
        <v>40000</v>
      </c>
      <c r="E34" s="3" t="s">
        <v>12</v>
      </c>
      <c r="F34" s="11" t="s">
        <v>245</v>
      </c>
      <c r="G34" s="11" t="s">
        <v>245</v>
      </c>
      <c r="H34" s="4" t="s">
        <v>13</v>
      </c>
      <c r="I34" s="4" t="s">
        <v>85</v>
      </c>
    </row>
    <row r="35" spans="1:9" ht="92" x14ac:dyDescent="0.3">
      <c r="A35" s="3">
        <v>31</v>
      </c>
      <c r="B35" s="8" t="s">
        <v>16</v>
      </c>
      <c r="C35" s="5">
        <v>816</v>
      </c>
      <c r="D35" s="5">
        <v>816</v>
      </c>
      <c r="E35" s="3" t="s">
        <v>12</v>
      </c>
      <c r="F35" s="11" t="s">
        <v>246</v>
      </c>
      <c r="G35" s="11" t="s">
        <v>246</v>
      </c>
      <c r="H35" s="4" t="s">
        <v>13</v>
      </c>
      <c r="I35" s="4" t="s">
        <v>86</v>
      </c>
    </row>
    <row r="36" spans="1:9" ht="92" x14ac:dyDescent="0.3">
      <c r="A36" s="3">
        <v>32</v>
      </c>
      <c r="B36" s="8" t="s">
        <v>87</v>
      </c>
      <c r="C36" s="5">
        <v>58500</v>
      </c>
      <c r="D36" s="5">
        <v>58500</v>
      </c>
      <c r="E36" s="3" t="s">
        <v>12</v>
      </c>
      <c r="F36" s="11" t="s">
        <v>247</v>
      </c>
      <c r="G36" s="11" t="s">
        <v>247</v>
      </c>
      <c r="H36" s="4" t="s">
        <v>13</v>
      </c>
      <c r="I36" s="4" t="s">
        <v>88</v>
      </c>
    </row>
    <row r="37" spans="1:9" ht="92" x14ac:dyDescent="0.3">
      <c r="A37" s="3">
        <v>32</v>
      </c>
      <c r="B37" s="8" t="s">
        <v>11</v>
      </c>
      <c r="C37" s="5">
        <v>5500</v>
      </c>
      <c r="D37" s="5">
        <v>5500</v>
      </c>
      <c r="E37" s="3" t="s">
        <v>12</v>
      </c>
      <c r="F37" s="11" t="s">
        <v>248</v>
      </c>
      <c r="G37" s="11" t="s">
        <v>248</v>
      </c>
      <c r="H37" s="4" t="s">
        <v>13</v>
      </c>
      <c r="I37" s="4" t="s">
        <v>88</v>
      </c>
    </row>
    <row r="38" spans="1:9" ht="92" x14ac:dyDescent="0.3">
      <c r="A38" s="3">
        <v>33</v>
      </c>
      <c r="B38" s="8"/>
      <c r="C38" s="5">
        <v>4000</v>
      </c>
      <c r="D38" s="5">
        <v>4000</v>
      </c>
      <c r="E38" s="3" t="s">
        <v>12</v>
      </c>
      <c r="F38" s="11" t="s">
        <v>249</v>
      </c>
      <c r="G38" s="11" t="s">
        <v>249</v>
      </c>
      <c r="H38" s="4" t="s">
        <v>13</v>
      </c>
      <c r="I38" s="4" t="s">
        <v>88</v>
      </c>
    </row>
    <row r="39" spans="1:9" ht="92" x14ac:dyDescent="0.3">
      <c r="A39" s="3">
        <v>34</v>
      </c>
      <c r="B39" s="8" t="s">
        <v>89</v>
      </c>
      <c r="C39" s="5">
        <v>47200</v>
      </c>
      <c r="D39" s="5">
        <v>47200</v>
      </c>
      <c r="E39" s="3" t="s">
        <v>12</v>
      </c>
      <c r="F39" s="11" t="s">
        <v>250</v>
      </c>
      <c r="G39" s="11" t="s">
        <v>250</v>
      </c>
      <c r="H39" s="4" t="s">
        <v>13</v>
      </c>
      <c r="I39" s="4" t="s">
        <v>88</v>
      </c>
    </row>
    <row r="40" spans="1:9" ht="92" x14ac:dyDescent="0.3">
      <c r="A40" s="3">
        <v>34</v>
      </c>
      <c r="B40" s="8" t="s">
        <v>72</v>
      </c>
      <c r="C40" s="5">
        <v>9902</v>
      </c>
      <c r="D40" s="5">
        <v>9902</v>
      </c>
      <c r="E40" s="3" t="s">
        <v>12</v>
      </c>
      <c r="F40" s="11" t="s">
        <v>251</v>
      </c>
      <c r="G40" s="11" t="s">
        <v>251</v>
      </c>
      <c r="H40" s="4" t="s">
        <v>13</v>
      </c>
      <c r="I40" s="4" t="s">
        <v>88</v>
      </c>
    </row>
    <row r="41" spans="1:9" ht="92" x14ac:dyDescent="0.3">
      <c r="A41" s="3">
        <v>35</v>
      </c>
      <c r="B41" s="8" t="s">
        <v>90</v>
      </c>
      <c r="C41" s="5">
        <v>2990</v>
      </c>
      <c r="D41" s="5">
        <v>2990</v>
      </c>
      <c r="E41" s="3" t="s">
        <v>12</v>
      </c>
      <c r="F41" s="11" t="s">
        <v>252</v>
      </c>
      <c r="G41" s="11" t="s">
        <v>252</v>
      </c>
      <c r="H41" s="4" t="s">
        <v>13</v>
      </c>
      <c r="I41" s="4" t="s">
        <v>88</v>
      </c>
    </row>
    <row r="42" spans="1:9" ht="92" x14ac:dyDescent="0.3">
      <c r="A42" s="3">
        <v>36</v>
      </c>
      <c r="B42" s="8" t="s">
        <v>91</v>
      </c>
      <c r="C42" s="5">
        <v>3700</v>
      </c>
      <c r="D42" s="5">
        <v>3700</v>
      </c>
      <c r="E42" s="3" t="s">
        <v>12</v>
      </c>
      <c r="F42" s="11" t="s">
        <v>253</v>
      </c>
      <c r="G42" s="11" t="s">
        <v>253</v>
      </c>
      <c r="H42" s="4" t="s">
        <v>13</v>
      </c>
      <c r="I42" s="4" t="s">
        <v>88</v>
      </c>
    </row>
    <row r="43" spans="1:9" ht="92" x14ac:dyDescent="0.3">
      <c r="A43" s="3">
        <v>37</v>
      </c>
      <c r="B43" s="8" t="s">
        <v>92</v>
      </c>
      <c r="C43" s="5">
        <v>12500</v>
      </c>
      <c r="D43" s="5">
        <v>12500</v>
      </c>
      <c r="E43" s="3" t="s">
        <v>12</v>
      </c>
      <c r="F43" s="11" t="s">
        <v>254</v>
      </c>
      <c r="G43" s="11" t="s">
        <v>254</v>
      </c>
      <c r="H43" s="4" t="s">
        <v>13</v>
      </c>
      <c r="I43" s="4" t="s">
        <v>93</v>
      </c>
    </row>
    <row r="44" spans="1:9" ht="92" x14ac:dyDescent="0.3">
      <c r="A44" s="3">
        <v>38</v>
      </c>
      <c r="B44" s="8" t="s">
        <v>92</v>
      </c>
      <c r="C44" s="5">
        <v>4500</v>
      </c>
      <c r="D44" s="5">
        <v>4500</v>
      </c>
      <c r="E44" s="3" t="s">
        <v>12</v>
      </c>
      <c r="F44" s="11" t="s">
        <v>255</v>
      </c>
      <c r="G44" s="11" t="s">
        <v>255</v>
      </c>
      <c r="H44" s="4" t="s">
        <v>13</v>
      </c>
      <c r="I44" s="4" t="s">
        <v>94</v>
      </c>
    </row>
  </sheetData>
  <mergeCells count="3">
    <mergeCell ref="A1:J1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66E6-5082-4FBD-86DF-9321FAC5EB9B}">
  <dimension ref="A1:J44"/>
  <sheetViews>
    <sheetView workbookViewId="0">
      <selection activeCell="E5" sqref="E5"/>
    </sheetView>
  </sheetViews>
  <sheetFormatPr defaultRowHeight="14" x14ac:dyDescent="0.3"/>
  <cols>
    <col min="1" max="1" width="6.25" customWidth="1"/>
    <col min="2" max="2" width="16.5" customWidth="1"/>
    <col min="3" max="3" width="11.9140625" customWidth="1"/>
    <col min="4" max="4" width="11" customWidth="1"/>
    <col min="5" max="5" width="13.4140625" customWidth="1"/>
    <col min="6" max="6" width="15.25" customWidth="1"/>
    <col min="7" max="8" width="14.6640625" customWidth="1"/>
    <col min="9" max="9" width="12.33203125" customWidth="1"/>
    <col min="10" max="10" width="10.58203125" customWidth="1"/>
  </cols>
  <sheetData>
    <row r="1" spans="1:10" s="28" customFormat="1" ht="23" x14ac:dyDescent="0.7">
      <c r="A1" s="102" t="s">
        <v>95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s="28" customFormat="1" ht="23" x14ac:dyDescent="0.7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s="28" customFormat="1" ht="23" x14ac:dyDescent="0.7">
      <c r="A3" s="102" t="s">
        <v>96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s="28" customFormat="1" ht="103.5" customHeigh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s="28" customFormat="1" ht="92" customHeight="1" x14ac:dyDescent="0.3">
      <c r="A5" s="3">
        <v>1</v>
      </c>
      <c r="B5" s="24" t="s">
        <v>63</v>
      </c>
      <c r="C5" s="5">
        <v>3000</v>
      </c>
      <c r="D5" s="5">
        <v>3000</v>
      </c>
      <c r="E5" s="3" t="s">
        <v>12</v>
      </c>
      <c r="F5" s="26" t="s">
        <v>256</v>
      </c>
      <c r="G5" s="26" t="s">
        <v>256</v>
      </c>
      <c r="H5" s="4" t="s">
        <v>13</v>
      </c>
      <c r="I5" s="4" t="s">
        <v>97</v>
      </c>
      <c r="J5" s="7"/>
    </row>
    <row r="6" spans="1:10" s="28" customFormat="1" ht="92" x14ac:dyDescent="0.3">
      <c r="A6" s="3">
        <v>2</v>
      </c>
      <c r="B6" s="24" t="s">
        <v>15</v>
      </c>
      <c r="C6" s="5">
        <v>1540</v>
      </c>
      <c r="D6" s="5">
        <v>1540</v>
      </c>
      <c r="E6" s="3" t="s">
        <v>12</v>
      </c>
      <c r="F6" s="26" t="s">
        <v>257</v>
      </c>
      <c r="G6" s="26" t="s">
        <v>257</v>
      </c>
      <c r="H6" s="4" t="s">
        <v>13</v>
      </c>
      <c r="I6" s="4" t="s">
        <v>98</v>
      </c>
      <c r="J6" s="7"/>
    </row>
    <row r="7" spans="1:10" s="28" customFormat="1" ht="92" x14ac:dyDescent="0.3">
      <c r="A7" s="3">
        <v>3</v>
      </c>
      <c r="B7" s="24" t="s">
        <v>77</v>
      </c>
      <c r="C7" s="5">
        <v>4500</v>
      </c>
      <c r="D7" s="5">
        <v>4500</v>
      </c>
      <c r="E7" s="3" t="s">
        <v>12</v>
      </c>
      <c r="F7" s="24" t="s">
        <v>258</v>
      </c>
      <c r="G7" s="24" t="s">
        <v>258</v>
      </c>
      <c r="H7" s="4" t="s">
        <v>13</v>
      </c>
      <c r="I7" s="4" t="s">
        <v>98</v>
      </c>
      <c r="J7" s="7"/>
    </row>
    <row r="8" spans="1:10" s="28" customFormat="1" ht="92" x14ac:dyDescent="0.3">
      <c r="A8" s="3">
        <v>4</v>
      </c>
      <c r="B8" s="24" t="s">
        <v>77</v>
      </c>
      <c r="C8" s="5">
        <v>2000</v>
      </c>
      <c r="D8" s="25">
        <v>2000</v>
      </c>
      <c r="E8" s="3" t="s">
        <v>12</v>
      </c>
      <c r="F8" s="24" t="s">
        <v>182</v>
      </c>
      <c r="G8" s="24" t="s">
        <v>182</v>
      </c>
      <c r="H8" s="4" t="s">
        <v>13</v>
      </c>
      <c r="I8" s="4" t="s">
        <v>98</v>
      </c>
      <c r="J8" s="7"/>
    </row>
    <row r="9" spans="1:10" s="28" customFormat="1" ht="92" x14ac:dyDescent="0.3">
      <c r="A9" s="3">
        <v>5</v>
      </c>
      <c r="B9" s="24" t="s">
        <v>99</v>
      </c>
      <c r="C9" s="5">
        <v>5700</v>
      </c>
      <c r="D9" s="5">
        <v>5700</v>
      </c>
      <c r="E9" s="3" t="s">
        <v>12</v>
      </c>
      <c r="F9" s="24" t="s">
        <v>259</v>
      </c>
      <c r="G9" s="24" t="s">
        <v>259</v>
      </c>
      <c r="H9" s="4" t="s">
        <v>13</v>
      </c>
      <c r="I9" s="4" t="s">
        <v>98</v>
      </c>
      <c r="J9" s="7"/>
    </row>
    <row r="10" spans="1:10" s="28" customFormat="1" ht="105.5" customHeight="1" x14ac:dyDescent="0.3">
      <c r="A10" s="3">
        <v>6</v>
      </c>
      <c r="B10" s="24" t="s">
        <v>99</v>
      </c>
      <c r="C10" s="5">
        <v>400</v>
      </c>
      <c r="D10" s="25">
        <v>400</v>
      </c>
      <c r="E10" s="3" t="s">
        <v>12</v>
      </c>
      <c r="F10" s="24" t="s">
        <v>260</v>
      </c>
      <c r="G10" s="24" t="s">
        <v>260</v>
      </c>
      <c r="H10" s="4" t="s">
        <v>13</v>
      </c>
      <c r="I10" s="4" t="s">
        <v>98</v>
      </c>
      <c r="J10" s="7"/>
    </row>
    <row r="11" spans="1:10" s="28" customFormat="1" ht="92" x14ac:dyDescent="0.3">
      <c r="A11" s="3">
        <v>7</v>
      </c>
      <c r="B11" s="24" t="s">
        <v>31</v>
      </c>
      <c r="C11" s="5">
        <v>500</v>
      </c>
      <c r="D11" s="5">
        <v>500</v>
      </c>
      <c r="E11" s="3" t="s">
        <v>12</v>
      </c>
      <c r="F11" s="24" t="s">
        <v>261</v>
      </c>
      <c r="G11" s="24" t="s">
        <v>261</v>
      </c>
      <c r="H11" s="4" t="s">
        <v>13</v>
      </c>
      <c r="I11" s="4" t="s">
        <v>98</v>
      </c>
      <c r="J11" s="7"/>
    </row>
    <row r="12" spans="1:10" s="28" customFormat="1" ht="92" x14ac:dyDescent="0.3">
      <c r="A12" s="3">
        <v>8</v>
      </c>
      <c r="B12" s="24" t="s">
        <v>31</v>
      </c>
      <c r="C12" s="5">
        <v>1400</v>
      </c>
      <c r="D12" s="25">
        <v>1400</v>
      </c>
      <c r="E12" s="3" t="s">
        <v>12</v>
      </c>
      <c r="F12" s="26" t="s">
        <v>262</v>
      </c>
      <c r="G12" s="26" t="s">
        <v>262</v>
      </c>
      <c r="H12" s="4" t="s">
        <v>13</v>
      </c>
      <c r="I12" s="4" t="s">
        <v>98</v>
      </c>
      <c r="J12" s="7"/>
    </row>
    <row r="13" spans="1:10" s="28" customFormat="1" ht="92" x14ac:dyDescent="0.3">
      <c r="A13" s="3">
        <v>9</v>
      </c>
      <c r="B13" s="24" t="s">
        <v>31</v>
      </c>
      <c r="C13" s="5">
        <v>19500</v>
      </c>
      <c r="D13" s="25">
        <v>19500</v>
      </c>
      <c r="E13" s="3" t="s">
        <v>12</v>
      </c>
      <c r="F13" s="26" t="s">
        <v>263</v>
      </c>
      <c r="G13" s="26" t="s">
        <v>263</v>
      </c>
      <c r="H13" s="4" t="s">
        <v>13</v>
      </c>
      <c r="I13" s="4" t="s">
        <v>98</v>
      </c>
      <c r="J13" s="7"/>
    </row>
    <row r="14" spans="1:10" s="28" customFormat="1" ht="92" x14ac:dyDescent="0.3">
      <c r="A14" s="3">
        <v>10</v>
      </c>
      <c r="B14" s="24" t="s">
        <v>31</v>
      </c>
      <c r="C14" s="5">
        <v>1000</v>
      </c>
      <c r="D14" s="25">
        <v>1000</v>
      </c>
      <c r="E14" s="3" t="s">
        <v>12</v>
      </c>
      <c r="F14" s="26" t="s">
        <v>207</v>
      </c>
      <c r="G14" s="26" t="s">
        <v>207</v>
      </c>
      <c r="H14" s="4" t="s">
        <v>13</v>
      </c>
      <c r="I14" s="4" t="s">
        <v>98</v>
      </c>
      <c r="J14" s="7"/>
    </row>
    <row r="15" spans="1:10" s="28" customFormat="1" ht="92" x14ac:dyDescent="0.3">
      <c r="A15" s="3">
        <v>11</v>
      </c>
      <c r="B15" s="24" t="s">
        <v>31</v>
      </c>
      <c r="C15" s="5">
        <v>3000</v>
      </c>
      <c r="D15" s="5">
        <v>3000</v>
      </c>
      <c r="E15" s="3" t="s">
        <v>12</v>
      </c>
      <c r="F15" s="26" t="s">
        <v>212</v>
      </c>
      <c r="G15" s="26" t="s">
        <v>212</v>
      </c>
      <c r="H15" s="4" t="s">
        <v>13</v>
      </c>
      <c r="I15" s="4" t="s">
        <v>98</v>
      </c>
      <c r="J15" s="7"/>
    </row>
    <row r="16" spans="1:10" s="28" customFormat="1" ht="92" x14ac:dyDescent="0.3">
      <c r="A16" s="3">
        <v>12</v>
      </c>
      <c r="B16" s="24" t="s">
        <v>31</v>
      </c>
      <c r="C16" s="5">
        <v>16000</v>
      </c>
      <c r="D16" s="5">
        <v>16000</v>
      </c>
      <c r="E16" s="3" t="s">
        <v>12</v>
      </c>
      <c r="F16" s="26" t="s">
        <v>264</v>
      </c>
      <c r="G16" s="26" t="s">
        <v>264</v>
      </c>
      <c r="H16" s="4" t="s">
        <v>13</v>
      </c>
      <c r="I16" s="4" t="s">
        <v>98</v>
      </c>
      <c r="J16" s="7"/>
    </row>
    <row r="17" spans="1:10" s="28" customFormat="1" ht="92" x14ac:dyDescent="0.3">
      <c r="A17" s="3">
        <v>13</v>
      </c>
      <c r="B17" s="24" t="s">
        <v>31</v>
      </c>
      <c r="C17" s="5">
        <v>42150</v>
      </c>
      <c r="D17" s="5">
        <v>42150</v>
      </c>
      <c r="E17" s="3" t="s">
        <v>12</v>
      </c>
      <c r="F17" s="26" t="s">
        <v>265</v>
      </c>
      <c r="G17" s="26" t="s">
        <v>265</v>
      </c>
      <c r="H17" s="4" t="s">
        <v>13</v>
      </c>
      <c r="I17" s="4" t="s">
        <v>98</v>
      </c>
      <c r="J17" s="7"/>
    </row>
    <row r="18" spans="1:10" s="28" customFormat="1" ht="92" x14ac:dyDescent="0.3">
      <c r="A18" s="3">
        <v>14</v>
      </c>
      <c r="B18" s="24" t="s">
        <v>101</v>
      </c>
      <c r="C18" s="5">
        <v>17000</v>
      </c>
      <c r="D18" s="5">
        <v>17000</v>
      </c>
      <c r="E18" s="3" t="s">
        <v>12</v>
      </c>
      <c r="F18" s="26" t="s">
        <v>266</v>
      </c>
      <c r="G18" s="26" t="s">
        <v>266</v>
      </c>
      <c r="H18" s="4" t="s">
        <v>13</v>
      </c>
      <c r="I18" s="4" t="s">
        <v>100</v>
      </c>
      <c r="J18" s="7"/>
    </row>
    <row r="19" spans="1:10" s="28" customFormat="1" ht="92" x14ac:dyDescent="0.3">
      <c r="A19" s="3">
        <v>15</v>
      </c>
      <c r="B19" s="24" t="s">
        <v>102</v>
      </c>
      <c r="C19" s="5">
        <v>1500</v>
      </c>
      <c r="D19" s="5">
        <v>1500</v>
      </c>
      <c r="E19" s="3" t="s">
        <v>12</v>
      </c>
      <c r="F19" s="26" t="s">
        <v>267</v>
      </c>
      <c r="G19" s="26" t="s">
        <v>267</v>
      </c>
      <c r="H19" s="4" t="s">
        <v>13</v>
      </c>
      <c r="I19" s="4" t="s">
        <v>98</v>
      </c>
      <c r="J19" s="7"/>
    </row>
    <row r="20" spans="1:10" s="28" customFormat="1" ht="92" x14ac:dyDescent="0.3">
      <c r="A20" s="3">
        <v>16</v>
      </c>
      <c r="B20" s="24" t="s">
        <v>103</v>
      </c>
      <c r="C20" s="5">
        <v>5990</v>
      </c>
      <c r="D20" s="5">
        <v>5990</v>
      </c>
      <c r="E20" s="3" t="s">
        <v>12</v>
      </c>
      <c r="F20" s="26" t="s">
        <v>268</v>
      </c>
      <c r="G20" s="26" t="s">
        <v>268</v>
      </c>
      <c r="H20" s="4" t="s">
        <v>13</v>
      </c>
      <c r="I20" s="4" t="s">
        <v>105</v>
      </c>
      <c r="J20" s="7"/>
    </row>
    <row r="21" spans="1:10" s="28" customFormat="1" ht="92" x14ac:dyDescent="0.5">
      <c r="A21" s="3">
        <v>17</v>
      </c>
      <c r="B21" s="24" t="s">
        <v>31</v>
      </c>
      <c r="C21" s="25">
        <v>1300</v>
      </c>
      <c r="D21" s="25">
        <v>1300</v>
      </c>
      <c r="E21" s="3" t="s">
        <v>12</v>
      </c>
      <c r="F21" s="26" t="s">
        <v>269</v>
      </c>
      <c r="G21" s="26" t="s">
        <v>269</v>
      </c>
      <c r="H21" s="4" t="s">
        <v>13</v>
      </c>
      <c r="I21" s="4" t="s">
        <v>104</v>
      </c>
      <c r="J21" s="27"/>
    </row>
    <row r="22" spans="1:10" s="28" customFormat="1" ht="92" x14ac:dyDescent="0.5">
      <c r="A22" s="3">
        <v>18</v>
      </c>
      <c r="B22" s="24" t="s">
        <v>103</v>
      </c>
      <c r="C22" s="25">
        <v>5380</v>
      </c>
      <c r="D22" s="25">
        <v>5380</v>
      </c>
      <c r="E22" s="3" t="s">
        <v>12</v>
      </c>
      <c r="F22" s="26" t="s">
        <v>270</v>
      </c>
      <c r="G22" s="26" t="s">
        <v>270</v>
      </c>
      <c r="H22" s="4" t="s">
        <v>13</v>
      </c>
      <c r="I22" s="4" t="s">
        <v>104</v>
      </c>
      <c r="J22" s="27"/>
    </row>
    <row r="23" spans="1:10" s="28" customFormat="1" ht="92" x14ac:dyDescent="0.5">
      <c r="A23" s="3">
        <v>19</v>
      </c>
      <c r="B23" s="24" t="s">
        <v>11</v>
      </c>
      <c r="C23" s="5">
        <v>1260</v>
      </c>
      <c r="D23" s="25">
        <v>1260</v>
      </c>
      <c r="E23" s="3" t="s">
        <v>12</v>
      </c>
      <c r="F23" s="26" t="s">
        <v>271</v>
      </c>
      <c r="G23" s="26" t="s">
        <v>271</v>
      </c>
      <c r="H23" s="4" t="s">
        <v>13</v>
      </c>
      <c r="I23" s="4" t="s">
        <v>106</v>
      </c>
      <c r="J23" s="27"/>
    </row>
    <row r="24" spans="1:10" s="28" customFormat="1" ht="92" x14ac:dyDescent="0.5">
      <c r="A24" s="3">
        <v>20</v>
      </c>
      <c r="B24" s="24" t="s">
        <v>107</v>
      </c>
      <c r="C24" s="5">
        <v>39450</v>
      </c>
      <c r="D24" s="5">
        <v>39450</v>
      </c>
      <c r="E24" s="3" t="s">
        <v>12</v>
      </c>
      <c r="F24" s="26" t="s">
        <v>272</v>
      </c>
      <c r="G24" s="26" t="s">
        <v>272</v>
      </c>
      <c r="H24" s="4" t="s">
        <v>13</v>
      </c>
      <c r="I24" s="4" t="s">
        <v>106</v>
      </c>
      <c r="J24" s="27"/>
    </row>
    <row r="25" spans="1:10" s="28" customFormat="1" ht="92" x14ac:dyDescent="0.3">
      <c r="A25" s="3">
        <v>21</v>
      </c>
      <c r="B25" s="24" t="s">
        <v>53</v>
      </c>
      <c r="C25" s="5">
        <v>30690</v>
      </c>
      <c r="D25" s="5">
        <v>30690</v>
      </c>
      <c r="E25" s="3" t="s">
        <v>12</v>
      </c>
      <c r="F25" s="26" t="s">
        <v>236</v>
      </c>
      <c r="G25" s="26" t="s">
        <v>236</v>
      </c>
      <c r="H25" s="4" t="s">
        <v>13</v>
      </c>
      <c r="I25" s="4" t="s">
        <v>108</v>
      </c>
    </row>
    <row r="26" spans="1:10" s="28" customFormat="1" ht="92" x14ac:dyDescent="0.3">
      <c r="A26" s="3">
        <v>22</v>
      </c>
      <c r="B26" s="24" t="s">
        <v>11</v>
      </c>
      <c r="C26" s="5">
        <v>40000</v>
      </c>
      <c r="D26" s="5">
        <v>40000</v>
      </c>
      <c r="E26" s="3" t="s">
        <v>12</v>
      </c>
      <c r="F26" s="26" t="s">
        <v>273</v>
      </c>
      <c r="G26" s="26" t="s">
        <v>273</v>
      </c>
      <c r="H26" s="4" t="s">
        <v>13</v>
      </c>
      <c r="I26" s="4" t="s">
        <v>108</v>
      </c>
    </row>
    <row r="27" spans="1:10" s="28" customFormat="1" ht="92" x14ac:dyDescent="0.3">
      <c r="A27" s="3">
        <v>23</v>
      </c>
      <c r="B27" s="24" t="s">
        <v>109</v>
      </c>
      <c r="C27" s="5">
        <v>600</v>
      </c>
      <c r="D27" s="5">
        <v>600</v>
      </c>
      <c r="E27" s="3" t="s">
        <v>12</v>
      </c>
      <c r="F27" s="26" t="s">
        <v>274</v>
      </c>
      <c r="G27" s="26" t="s">
        <v>274</v>
      </c>
      <c r="H27" s="4" t="s">
        <v>13</v>
      </c>
      <c r="I27" s="4" t="s">
        <v>108</v>
      </c>
    </row>
    <row r="28" spans="1:10" s="28" customFormat="1" ht="92" x14ac:dyDescent="0.3">
      <c r="A28" s="3">
        <v>24</v>
      </c>
      <c r="B28" s="24" t="s">
        <v>77</v>
      </c>
      <c r="C28" s="5">
        <v>1500</v>
      </c>
      <c r="D28" s="5">
        <v>1500</v>
      </c>
      <c r="E28" s="3" t="s">
        <v>12</v>
      </c>
      <c r="F28" s="26" t="s">
        <v>267</v>
      </c>
      <c r="G28" s="26" t="s">
        <v>267</v>
      </c>
      <c r="H28" s="4" t="s">
        <v>13</v>
      </c>
      <c r="I28" s="4" t="s">
        <v>110</v>
      </c>
    </row>
    <row r="29" spans="1:10" s="28" customFormat="1" ht="92" x14ac:dyDescent="0.3">
      <c r="A29" s="3">
        <v>25</v>
      </c>
      <c r="B29" s="24" t="s">
        <v>11</v>
      </c>
      <c r="C29" s="5">
        <v>400</v>
      </c>
      <c r="D29" s="5">
        <v>400</v>
      </c>
      <c r="E29" s="3" t="s">
        <v>12</v>
      </c>
      <c r="F29" s="26" t="s">
        <v>189</v>
      </c>
      <c r="G29" s="26" t="s">
        <v>189</v>
      </c>
      <c r="H29" s="4" t="s">
        <v>13</v>
      </c>
      <c r="I29" s="4" t="s">
        <v>111</v>
      </c>
    </row>
    <row r="30" spans="1:10" s="28" customFormat="1" ht="92" x14ac:dyDescent="0.3">
      <c r="A30" s="3">
        <v>26</v>
      </c>
      <c r="B30" s="24" t="s">
        <v>65</v>
      </c>
      <c r="C30" s="5">
        <v>4510</v>
      </c>
      <c r="D30" s="5">
        <v>4510</v>
      </c>
      <c r="E30" s="3" t="s">
        <v>12</v>
      </c>
      <c r="F30" s="26" t="s">
        <v>275</v>
      </c>
      <c r="G30" s="26" t="s">
        <v>275</v>
      </c>
      <c r="H30" s="4" t="s">
        <v>13</v>
      </c>
      <c r="I30" s="4" t="s">
        <v>111</v>
      </c>
    </row>
    <row r="31" spans="1:10" s="28" customFormat="1" ht="92" x14ac:dyDescent="0.3">
      <c r="A31" s="3">
        <v>27</v>
      </c>
      <c r="B31" s="24" t="s">
        <v>112</v>
      </c>
      <c r="C31" s="5">
        <v>13300</v>
      </c>
      <c r="D31" s="5">
        <v>13300</v>
      </c>
      <c r="E31" s="3" t="s">
        <v>12</v>
      </c>
      <c r="F31" s="26" t="s">
        <v>276</v>
      </c>
      <c r="G31" s="26" t="s">
        <v>276</v>
      </c>
      <c r="H31" s="4" t="s">
        <v>13</v>
      </c>
      <c r="I31" s="4" t="s">
        <v>111</v>
      </c>
    </row>
    <row r="32" spans="1:10" s="28" customFormat="1" ht="92" x14ac:dyDescent="0.3">
      <c r="A32" s="3">
        <v>28</v>
      </c>
      <c r="B32" s="24" t="s">
        <v>72</v>
      </c>
      <c r="C32" s="5">
        <v>50094</v>
      </c>
      <c r="D32" s="5">
        <v>50094</v>
      </c>
      <c r="E32" s="3" t="s">
        <v>12</v>
      </c>
      <c r="F32" s="26" t="s">
        <v>277</v>
      </c>
      <c r="G32" s="26" t="s">
        <v>277</v>
      </c>
      <c r="H32" s="4" t="s">
        <v>13</v>
      </c>
      <c r="I32" s="4" t="s">
        <v>111</v>
      </c>
    </row>
    <row r="33" spans="1:9" s="28" customFormat="1" ht="92" x14ac:dyDescent="0.3">
      <c r="A33" s="3">
        <v>29</v>
      </c>
      <c r="B33" s="24" t="s">
        <v>77</v>
      </c>
      <c r="C33" s="5">
        <v>8900</v>
      </c>
      <c r="D33" s="5">
        <v>8900</v>
      </c>
      <c r="E33" s="3" t="s">
        <v>12</v>
      </c>
      <c r="F33" s="26" t="s">
        <v>244</v>
      </c>
      <c r="G33" s="26" t="s">
        <v>244</v>
      </c>
      <c r="H33" s="4" t="s">
        <v>13</v>
      </c>
      <c r="I33" s="4" t="s">
        <v>85</v>
      </c>
    </row>
    <row r="34" spans="1:9" s="28" customFormat="1" ht="92" x14ac:dyDescent="0.3">
      <c r="A34" s="3">
        <v>30</v>
      </c>
      <c r="B34" s="24" t="s">
        <v>84</v>
      </c>
      <c r="C34" s="5">
        <v>40000</v>
      </c>
      <c r="D34" s="5">
        <v>40000</v>
      </c>
      <c r="E34" s="3" t="s">
        <v>12</v>
      </c>
      <c r="F34" s="26" t="s">
        <v>245</v>
      </c>
      <c r="G34" s="26" t="s">
        <v>245</v>
      </c>
      <c r="H34" s="4" t="s">
        <v>13</v>
      </c>
      <c r="I34" s="4" t="s">
        <v>85</v>
      </c>
    </row>
    <row r="35" spans="1:9" s="28" customFormat="1" ht="92" x14ac:dyDescent="0.3">
      <c r="A35" s="3">
        <v>31</v>
      </c>
      <c r="B35" s="24" t="s">
        <v>16</v>
      </c>
      <c r="C35" s="5">
        <v>816</v>
      </c>
      <c r="D35" s="5">
        <v>816</v>
      </c>
      <c r="E35" s="3" t="s">
        <v>12</v>
      </c>
      <c r="F35" s="26" t="s">
        <v>246</v>
      </c>
      <c r="G35" s="26" t="s">
        <v>246</v>
      </c>
      <c r="H35" s="4" t="s">
        <v>13</v>
      </c>
      <c r="I35" s="4" t="s">
        <v>86</v>
      </c>
    </row>
    <row r="36" spans="1:9" s="28" customFormat="1" ht="92" x14ac:dyDescent="0.3">
      <c r="A36" s="3">
        <v>32</v>
      </c>
      <c r="B36" s="24" t="s">
        <v>87</v>
      </c>
      <c r="C36" s="5">
        <v>58500</v>
      </c>
      <c r="D36" s="5">
        <v>58500</v>
      </c>
      <c r="E36" s="3" t="s">
        <v>12</v>
      </c>
      <c r="F36" s="26" t="s">
        <v>247</v>
      </c>
      <c r="G36" s="26" t="s">
        <v>247</v>
      </c>
      <c r="H36" s="4" t="s">
        <v>13</v>
      </c>
      <c r="I36" s="4" t="s">
        <v>88</v>
      </c>
    </row>
    <row r="37" spans="1:9" s="28" customFormat="1" ht="92" x14ac:dyDescent="0.3">
      <c r="A37" s="3">
        <v>32</v>
      </c>
      <c r="B37" s="24" t="s">
        <v>11</v>
      </c>
      <c r="C37" s="5">
        <v>5500</v>
      </c>
      <c r="D37" s="5">
        <v>5500</v>
      </c>
      <c r="E37" s="3" t="s">
        <v>12</v>
      </c>
      <c r="F37" s="26" t="s">
        <v>248</v>
      </c>
      <c r="G37" s="26" t="s">
        <v>248</v>
      </c>
      <c r="H37" s="4" t="s">
        <v>13</v>
      </c>
      <c r="I37" s="4" t="s">
        <v>88</v>
      </c>
    </row>
    <row r="38" spans="1:9" s="28" customFormat="1" ht="92" x14ac:dyDescent="0.3">
      <c r="A38" s="3">
        <v>33</v>
      </c>
      <c r="B38" s="24" t="s">
        <v>278</v>
      </c>
      <c r="C38" s="5">
        <v>4000</v>
      </c>
      <c r="D38" s="5">
        <v>4000</v>
      </c>
      <c r="E38" s="3" t="s">
        <v>12</v>
      </c>
      <c r="F38" s="26" t="s">
        <v>249</v>
      </c>
      <c r="G38" s="26" t="s">
        <v>249</v>
      </c>
      <c r="H38" s="4" t="s">
        <v>13</v>
      </c>
      <c r="I38" s="4" t="s">
        <v>88</v>
      </c>
    </row>
    <row r="39" spans="1:9" s="28" customFormat="1" ht="92" x14ac:dyDescent="0.3">
      <c r="A39" s="3">
        <v>34</v>
      </c>
      <c r="B39" s="24" t="s">
        <v>89</v>
      </c>
      <c r="C39" s="5">
        <v>47200</v>
      </c>
      <c r="D39" s="5">
        <v>47200</v>
      </c>
      <c r="E39" s="3" t="s">
        <v>12</v>
      </c>
      <c r="F39" s="26" t="s">
        <v>250</v>
      </c>
      <c r="G39" s="26" t="s">
        <v>250</v>
      </c>
      <c r="H39" s="4" t="s">
        <v>13</v>
      </c>
      <c r="I39" s="4" t="s">
        <v>88</v>
      </c>
    </row>
    <row r="40" spans="1:9" s="28" customFormat="1" ht="92" x14ac:dyDescent="0.3">
      <c r="A40" s="3">
        <v>34</v>
      </c>
      <c r="B40" s="24" t="s">
        <v>72</v>
      </c>
      <c r="C40" s="5">
        <v>9902</v>
      </c>
      <c r="D40" s="5">
        <v>9902</v>
      </c>
      <c r="E40" s="3" t="s">
        <v>12</v>
      </c>
      <c r="F40" s="26" t="s">
        <v>251</v>
      </c>
      <c r="G40" s="26" t="s">
        <v>251</v>
      </c>
      <c r="H40" s="4" t="s">
        <v>13</v>
      </c>
      <c r="I40" s="4" t="s">
        <v>88</v>
      </c>
    </row>
    <row r="41" spans="1:9" s="28" customFormat="1" ht="92" x14ac:dyDescent="0.3">
      <c r="A41" s="3">
        <v>35</v>
      </c>
      <c r="B41" s="24" t="s">
        <v>90</v>
      </c>
      <c r="C41" s="5">
        <v>2990</v>
      </c>
      <c r="D41" s="5">
        <v>2990</v>
      </c>
      <c r="E41" s="3" t="s">
        <v>12</v>
      </c>
      <c r="F41" s="26" t="s">
        <v>252</v>
      </c>
      <c r="G41" s="26" t="s">
        <v>252</v>
      </c>
      <c r="H41" s="4" t="s">
        <v>13</v>
      </c>
      <c r="I41" s="4" t="s">
        <v>88</v>
      </c>
    </row>
    <row r="42" spans="1:9" s="28" customFormat="1" ht="92" x14ac:dyDescent="0.3">
      <c r="A42" s="3">
        <v>36</v>
      </c>
      <c r="B42" s="24" t="s">
        <v>91</v>
      </c>
      <c r="C42" s="5">
        <v>3700</v>
      </c>
      <c r="D42" s="5">
        <v>3700</v>
      </c>
      <c r="E42" s="3" t="s">
        <v>12</v>
      </c>
      <c r="F42" s="26" t="s">
        <v>253</v>
      </c>
      <c r="G42" s="26" t="s">
        <v>253</v>
      </c>
      <c r="H42" s="4" t="s">
        <v>13</v>
      </c>
      <c r="I42" s="4" t="s">
        <v>88</v>
      </c>
    </row>
    <row r="43" spans="1:9" s="28" customFormat="1" ht="92" x14ac:dyDescent="0.3">
      <c r="A43" s="3">
        <v>37</v>
      </c>
      <c r="B43" s="24" t="s">
        <v>92</v>
      </c>
      <c r="C43" s="5">
        <v>12500</v>
      </c>
      <c r="D43" s="5">
        <v>12500</v>
      </c>
      <c r="E43" s="3" t="s">
        <v>12</v>
      </c>
      <c r="F43" s="26" t="s">
        <v>254</v>
      </c>
      <c r="G43" s="26" t="s">
        <v>254</v>
      </c>
      <c r="H43" s="4" t="s">
        <v>13</v>
      </c>
      <c r="I43" s="4" t="s">
        <v>93</v>
      </c>
    </row>
    <row r="44" spans="1:9" s="28" customFormat="1" ht="92" x14ac:dyDescent="0.3">
      <c r="A44" s="3">
        <v>38</v>
      </c>
      <c r="B44" s="24" t="s">
        <v>92</v>
      </c>
      <c r="C44" s="5">
        <v>4500</v>
      </c>
      <c r="D44" s="5">
        <v>4500</v>
      </c>
      <c r="E44" s="3" t="s">
        <v>12</v>
      </c>
      <c r="F44" s="26" t="s">
        <v>255</v>
      </c>
      <c r="G44" s="26" t="s">
        <v>255</v>
      </c>
      <c r="H44" s="4" t="s">
        <v>13</v>
      </c>
      <c r="I44" s="4" t="s">
        <v>94</v>
      </c>
    </row>
  </sheetData>
  <mergeCells count="3">
    <mergeCell ref="A1:J1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2200-340B-4AC8-9E5F-CED06F5642BB}">
  <dimension ref="A1:J43"/>
  <sheetViews>
    <sheetView topLeftCell="A43" workbookViewId="0">
      <selection activeCell="F5" sqref="F5"/>
    </sheetView>
  </sheetViews>
  <sheetFormatPr defaultRowHeight="17" x14ac:dyDescent="0.6"/>
  <cols>
    <col min="1" max="1" width="5.6640625" style="31" customWidth="1"/>
    <col min="2" max="2" width="12.9140625" style="31" customWidth="1"/>
    <col min="3" max="3" width="13.58203125" style="31" customWidth="1"/>
    <col min="4" max="4" width="13.75" style="31" customWidth="1"/>
    <col min="5" max="5" width="13.25" style="31" customWidth="1"/>
    <col min="6" max="6" width="15.6640625" style="31" customWidth="1"/>
    <col min="7" max="7" width="15.75" style="31" customWidth="1"/>
    <col min="8" max="8" width="14.9140625" style="31" customWidth="1"/>
    <col min="9" max="9" width="16.33203125" style="31" customWidth="1"/>
    <col min="10" max="16384" width="8.6640625" style="31"/>
  </cols>
  <sheetData>
    <row r="1" spans="1:10" ht="24.5" x14ac:dyDescent="0.85">
      <c r="A1" s="103" t="s">
        <v>279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24.5" x14ac:dyDescent="0.8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7.5" customHeight="1" x14ac:dyDescent="0.85">
      <c r="A3" s="103" t="s">
        <v>280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22.5" customHeight="1" x14ac:dyDescent="0.6">
      <c r="A4" s="32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3" t="s">
        <v>10</v>
      </c>
    </row>
    <row r="5" spans="1:10" ht="92" customHeight="1" x14ac:dyDescent="0.6">
      <c r="A5" s="34">
        <v>1</v>
      </c>
      <c r="B5" s="35" t="s">
        <v>281</v>
      </c>
      <c r="C5" s="42">
        <v>19500</v>
      </c>
      <c r="D5" s="42">
        <v>19500</v>
      </c>
      <c r="E5" s="34" t="s">
        <v>12</v>
      </c>
      <c r="F5" s="35" t="s">
        <v>291</v>
      </c>
      <c r="G5" s="35" t="s">
        <v>291</v>
      </c>
      <c r="H5" s="36" t="s">
        <v>13</v>
      </c>
      <c r="I5" s="37">
        <v>244440</v>
      </c>
      <c r="J5" s="34"/>
    </row>
    <row r="6" spans="1:10" ht="92" customHeight="1" x14ac:dyDescent="0.6">
      <c r="A6" s="34">
        <v>2</v>
      </c>
      <c r="B6" s="35" t="s">
        <v>282</v>
      </c>
      <c r="C6" s="42">
        <v>1380</v>
      </c>
      <c r="D6" s="42">
        <v>1380</v>
      </c>
      <c r="E6" s="34" t="s">
        <v>12</v>
      </c>
      <c r="F6" s="35" t="s">
        <v>292</v>
      </c>
      <c r="G6" s="35" t="s">
        <v>292</v>
      </c>
      <c r="H6" s="36" t="s">
        <v>13</v>
      </c>
      <c r="I6" s="37">
        <v>244441</v>
      </c>
      <c r="J6" s="34"/>
    </row>
    <row r="7" spans="1:10" ht="92" customHeight="1" x14ac:dyDescent="0.6">
      <c r="A7" s="34">
        <v>3</v>
      </c>
      <c r="B7" s="35" t="s">
        <v>283</v>
      </c>
      <c r="C7" s="42">
        <v>4200</v>
      </c>
      <c r="D7" s="42">
        <v>4200</v>
      </c>
      <c r="E7" s="34" t="s">
        <v>12</v>
      </c>
      <c r="F7" s="35" t="s">
        <v>293</v>
      </c>
      <c r="G7" s="35" t="s">
        <v>293</v>
      </c>
      <c r="H7" s="36" t="s">
        <v>13</v>
      </c>
      <c r="I7" s="37">
        <v>244442</v>
      </c>
      <c r="J7" s="34"/>
    </row>
    <row r="8" spans="1:10" ht="92" customHeight="1" x14ac:dyDescent="0.6">
      <c r="A8" s="34">
        <v>4</v>
      </c>
      <c r="B8" s="35" t="s">
        <v>284</v>
      </c>
      <c r="C8" s="42">
        <v>1000</v>
      </c>
      <c r="D8" s="43">
        <v>1000</v>
      </c>
      <c r="E8" s="34" t="s">
        <v>12</v>
      </c>
      <c r="F8" s="35" t="s">
        <v>294</v>
      </c>
      <c r="G8" s="35" t="s">
        <v>294</v>
      </c>
      <c r="H8" s="36" t="s">
        <v>13</v>
      </c>
      <c r="I8" s="37">
        <v>244446</v>
      </c>
      <c r="J8" s="34"/>
    </row>
    <row r="9" spans="1:10" ht="92" customHeight="1" x14ac:dyDescent="0.6">
      <c r="A9" s="34">
        <v>5</v>
      </c>
      <c r="B9" s="35" t="s">
        <v>66</v>
      </c>
      <c r="C9" s="42">
        <v>4500</v>
      </c>
      <c r="D9" s="42">
        <v>4500</v>
      </c>
      <c r="E9" s="34" t="s">
        <v>12</v>
      </c>
      <c r="F9" s="35" t="s">
        <v>295</v>
      </c>
      <c r="G9" s="35" t="s">
        <v>295</v>
      </c>
      <c r="H9" s="36" t="s">
        <v>13</v>
      </c>
      <c r="I9" s="37">
        <v>244446</v>
      </c>
      <c r="J9" s="34"/>
    </row>
    <row r="10" spans="1:10" ht="105.5" customHeight="1" x14ac:dyDescent="0.6">
      <c r="A10" s="34">
        <v>6</v>
      </c>
      <c r="B10" s="35" t="s">
        <v>284</v>
      </c>
      <c r="C10" s="42">
        <v>4399</v>
      </c>
      <c r="D10" s="43">
        <v>4399</v>
      </c>
      <c r="E10" s="34" t="s">
        <v>12</v>
      </c>
      <c r="F10" s="35" t="s">
        <v>296</v>
      </c>
      <c r="G10" s="35" t="s">
        <v>296</v>
      </c>
      <c r="H10" s="36" t="s">
        <v>13</v>
      </c>
      <c r="I10" s="37">
        <v>244446</v>
      </c>
      <c r="J10" s="34"/>
    </row>
    <row r="11" spans="1:10" ht="92" customHeight="1" x14ac:dyDescent="0.6">
      <c r="A11" s="34">
        <v>7</v>
      </c>
      <c r="B11" s="35" t="s">
        <v>284</v>
      </c>
      <c r="C11" s="42">
        <v>400</v>
      </c>
      <c r="D11" s="42">
        <v>400</v>
      </c>
      <c r="E11" s="34" t="s">
        <v>12</v>
      </c>
      <c r="F11" s="35" t="s">
        <v>297</v>
      </c>
      <c r="G11" s="35" t="s">
        <v>297</v>
      </c>
      <c r="H11" s="36" t="s">
        <v>13</v>
      </c>
      <c r="I11" s="37">
        <v>244446</v>
      </c>
      <c r="J11" s="34"/>
    </row>
    <row r="12" spans="1:10" ht="92" customHeight="1" x14ac:dyDescent="0.6">
      <c r="A12" s="34">
        <v>8</v>
      </c>
      <c r="B12" s="35" t="s">
        <v>284</v>
      </c>
      <c r="C12" s="42">
        <v>18500</v>
      </c>
      <c r="D12" s="43">
        <v>18500</v>
      </c>
      <c r="E12" s="34" t="s">
        <v>12</v>
      </c>
      <c r="F12" s="35" t="s">
        <v>298</v>
      </c>
      <c r="G12" s="35" t="s">
        <v>298</v>
      </c>
      <c r="H12" s="36" t="s">
        <v>13</v>
      </c>
      <c r="I12" s="37">
        <v>244446</v>
      </c>
      <c r="J12" s="34"/>
    </row>
    <row r="13" spans="1:10" ht="92" customHeight="1" x14ac:dyDescent="0.6">
      <c r="A13" s="34">
        <v>9</v>
      </c>
      <c r="B13" s="35" t="s">
        <v>284</v>
      </c>
      <c r="C13" s="42">
        <v>18500</v>
      </c>
      <c r="D13" s="43">
        <v>18500</v>
      </c>
      <c r="E13" s="34" t="s">
        <v>12</v>
      </c>
      <c r="F13" s="35" t="s">
        <v>298</v>
      </c>
      <c r="G13" s="35" t="s">
        <v>298</v>
      </c>
      <c r="H13" s="36" t="s">
        <v>13</v>
      </c>
      <c r="I13" s="37">
        <v>244446</v>
      </c>
      <c r="J13" s="34"/>
    </row>
    <row r="14" spans="1:10" ht="92" customHeight="1" x14ac:dyDescent="0.6">
      <c r="A14" s="34">
        <v>10</v>
      </c>
      <c r="B14" s="35" t="s">
        <v>284</v>
      </c>
      <c r="C14" s="42">
        <v>400</v>
      </c>
      <c r="D14" s="43">
        <v>400</v>
      </c>
      <c r="E14" s="34" t="s">
        <v>12</v>
      </c>
      <c r="F14" s="35" t="s">
        <v>297</v>
      </c>
      <c r="G14" s="35" t="s">
        <v>297</v>
      </c>
      <c r="H14" s="36" t="s">
        <v>13</v>
      </c>
      <c r="I14" s="37">
        <v>244446</v>
      </c>
      <c r="J14" s="34"/>
    </row>
    <row r="15" spans="1:10" ht="92" customHeight="1" x14ac:dyDescent="0.6">
      <c r="A15" s="34">
        <v>11</v>
      </c>
      <c r="B15" s="35" t="s">
        <v>284</v>
      </c>
      <c r="C15" s="42">
        <v>4399</v>
      </c>
      <c r="D15" s="42">
        <v>4399</v>
      </c>
      <c r="E15" s="34" t="s">
        <v>12</v>
      </c>
      <c r="F15" s="35" t="s">
        <v>296</v>
      </c>
      <c r="G15" s="35" t="s">
        <v>296</v>
      </c>
      <c r="H15" s="36" t="s">
        <v>13</v>
      </c>
      <c r="I15" s="37">
        <v>244446</v>
      </c>
      <c r="J15" s="34"/>
    </row>
    <row r="16" spans="1:10" ht="92" customHeight="1" x14ac:dyDescent="0.6">
      <c r="A16" s="34">
        <v>12</v>
      </c>
      <c r="B16" s="35" t="s">
        <v>284</v>
      </c>
      <c r="C16" s="42">
        <v>59620</v>
      </c>
      <c r="D16" s="42">
        <v>59620</v>
      </c>
      <c r="E16" s="34" t="s">
        <v>12</v>
      </c>
      <c r="F16" s="35" t="s">
        <v>299</v>
      </c>
      <c r="G16" s="35" t="s">
        <v>299</v>
      </c>
      <c r="H16" s="36" t="s">
        <v>13</v>
      </c>
      <c r="I16" s="37">
        <v>244446</v>
      </c>
      <c r="J16" s="34"/>
    </row>
    <row r="17" spans="1:10" ht="92" customHeight="1" x14ac:dyDescent="0.6">
      <c r="A17" s="34">
        <v>13</v>
      </c>
      <c r="B17" s="35" t="s">
        <v>285</v>
      </c>
      <c r="C17" s="42">
        <v>16880</v>
      </c>
      <c r="D17" s="42">
        <v>16880</v>
      </c>
      <c r="E17" s="34" t="s">
        <v>12</v>
      </c>
      <c r="F17" s="35" t="s">
        <v>300</v>
      </c>
      <c r="G17" s="35" t="s">
        <v>300</v>
      </c>
      <c r="H17" s="36" t="s">
        <v>13</v>
      </c>
      <c r="I17" s="37">
        <v>244446</v>
      </c>
      <c r="J17" s="34"/>
    </row>
    <row r="18" spans="1:10" ht="92" customHeight="1" x14ac:dyDescent="0.6">
      <c r="A18" s="34">
        <v>14</v>
      </c>
      <c r="B18" s="35" t="s">
        <v>284</v>
      </c>
      <c r="C18" s="42">
        <v>2200</v>
      </c>
      <c r="D18" s="42">
        <v>2200</v>
      </c>
      <c r="E18" s="34" t="s">
        <v>12</v>
      </c>
      <c r="F18" s="35" t="s">
        <v>301</v>
      </c>
      <c r="G18" s="35" t="s">
        <v>301</v>
      </c>
      <c r="H18" s="36" t="s">
        <v>13</v>
      </c>
      <c r="I18" s="37">
        <v>244446</v>
      </c>
      <c r="J18" s="34"/>
    </row>
    <row r="19" spans="1:10" ht="92" customHeight="1" x14ac:dyDescent="0.6">
      <c r="A19" s="34">
        <v>15</v>
      </c>
      <c r="B19" s="35" t="s">
        <v>284</v>
      </c>
      <c r="C19" s="42">
        <v>23400</v>
      </c>
      <c r="D19" s="42">
        <v>23400</v>
      </c>
      <c r="E19" s="34" t="s">
        <v>12</v>
      </c>
      <c r="F19" s="35" t="s">
        <v>302</v>
      </c>
      <c r="G19" s="35" t="s">
        <v>302</v>
      </c>
      <c r="H19" s="36" t="s">
        <v>13</v>
      </c>
      <c r="I19" s="37">
        <v>244447</v>
      </c>
      <c r="J19" s="34"/>
    </row>
    <row r="20" spans="1:10" ht="92" customHeight="1" x14ac:dyDescent="0.6">
      <c r="A20" s="34">
        <v>16</v>
      </c>
      <c r="B20" s="35" t="s">
        <v>284</v>
      </c>
      <c r="C20" s="42">
        <v>2000</v>
      </c>
      <c r="D20" s="42">
        <v>2000</v>
      </c>
      <c r="E20" s="34" t="s">
        <v>12</v>
      </c>
      <c r="F20" s="35" t="s">
        <v>303</v>
      </c>
      <c r="G20" s="35" t="s">
        <v>303</v>
      </c>
      <c r="H20" s="36" t="s">
        <v>13</v>
      </c>
      <c r="I20" s="37">
        <v>244448</v>
      </c>
      <c r="J20" s="34"/>
    </row>
    <row r="21" spans="1:10" ht="92" customHeight="1" x14ac:dyDescent="0.85">
      <c r="A21" s="34">
        <v>17</v>
      </c>
      <c r="B21" s="35" t="s">
        <v>286</v>
      </c>
      <c r="C21" s="43">
        <v>900</v>
      </c>
      <c r="D21" s="43">
        <v>900</v>
      </c>
      <c r="E21" s="34" t="s">
        <v>12</v>
      </c>
      <c r="F21" s="35" t="s">
        <v>304</v>
      </c>
      <c r="G21" s="35" t="s">
        <v>304</v>
      </c>
      <c r="H21" s="36" t="s">
        <v>13</v>
      </c>
      <c r="I21" s="37">
        <v>244449</v>
      </c>
      <c r="J21" s="38"/>
    </row>
    <row r="22" spans="1:10" ht="92" customHeight="1" x14ac:dyDescent="0.85">
      <c r="A22" s="34">
        <v>18</v>
      </c>
      <c r="B22" s="35" t="s">
        <v>287</v>
      </c>
      <c r="C22" s="43">
        <v>29550</v>
      </c>
      <c r="D22" s="43">
        <v>29550</v>
      </c>
      <c r="E22" s="34" t="s">
        <v>12</v>
      </c>
      <c r="F22" s="35" t="s">
        <v>305</v>
      </c>
      <c r="G22" s="35" t="s">
        <v>305</v>
      </c>
      <c r="H22" s="36" t="s">
        <v>13</v>
      </c>
      <c r="I22" s="37">
        <v>244449</v>
      </c>
      <c r="J22" s="38"/>
    </row>
    <row r="23" spans="1:10" ht="92" customHeight="1" x14ac:dyDescent="0.85">
      <c r="A23" s="34">
        <v>19</v>
      </c>
      <c r="B23" s="35" t="s">
        <v>286</v>
      </c>
      <c r="C23" s="42">
        <v>900</v>
      </c>
      <c r="D23" s="43">
        <v>900</v>
      </c>
      <c r="E23" s="34" t="s">
        <v>12</v>
      </c>
      <c r="F23" s="35" t="s">
        <v>304</v>
      </c>
      <c r="G23" s="35" t="s">
        <v>304</v>
      </c>
      <c r="H23" s="36" t="s">
        <v>13</v>
      </c>
      <c r="I23" s="37">
        <v>244449</v>
      </c>
      <c r="J23" s="38"/>
    </row>
    <row r="24" spans="1:10" ht="92" customHeight="1" x14ac:dyDescent="0.85">
      <c r="A24" s="34">
        <v>20</v>
      </c>
      <c r="B24" s="35" t="s">
        <v>287</v>
      </c>
      <c r="C24" s="42">
        <v>2650</v>
      </c>
      <c r="D24" s="42">
        <v>2650</v>
      </c>
      <c r="E24" s="34" t="s">
        <v>12</v>
      </c>
      <c r="F24" s="35" t="s">
        <v>306</v>
      </c>
      <c r="G24" s="35" t="s">
        <v>306</v>
      </c>
      <c r="H24" s="36" t="s">
        <v>13</v>
      </c>
      <c r="I24" s="37">
        <v>244449</v>
      </c>
      <c r="J24" s="38"/>
    </row>
    <row r="25" spans="1:10" ht="92" customHeight="1" x14ac:dyDescent="0.85">
      <c r="A25" s="34">
        <v>21</v>
      </c>
      <c r="B25" s="35" t="s">
        <v>287</v>
      </c>
      <c r="C25" s="42">
        <v>2650</v>
      </c>
      <c r="D25" s="42">
        <v>2650</v>
      </c>
      <c r="E25" s="34" t="s">
        <v>12</v>
      </c>
      <c r="F25" s="35" t="s">
        <v>307</v>
      </c>
      <c r="G25" s="35" t="s">
        <v>307</v>
      </c>
      <c r="H25" s="36" t="s">
        <v>13</v>
      </c>
      <c r="I25" s="37">
        <v>244449</v>
      </c>
      <c r="J25" s="38"/>
    </row>
    <row r="26" spans="1:10" ht="92" customHeight="1" x14ac:dyDescent="0.85">
      <c r="A26" s="34">
        <v>22</v>
      </c>
      <c r="B26" s="35" t="s">
        <v>287</v>
      </c>
      <c r="C26" s="42">
        <v>29550</v>
      </c>
      <c r="D26" s="42">
        <v>29550</v>
      </c>
      <c r="E26" s="34" t="s">
        <v>12</v>
      </c>
      <c r="F26" s="35" t="s">
        <v>305</v>
      </c>
      <c r="G26" s="35" t="s">
        <v>305</v>
      </c>
      <c r="H26" s="36" t="s">
        <v>13</v>
      </c>
      <c r="I26" s="37">
        <v>244449</v>
      </c>
      <c r="J26" s="38"/>
    </row>
    <row r="27" spans="1:10" ht="92" customHeight="1" x14ac:dyDescent="0.85">
      <c r="A27" s="34">
        <v>23</v>
      </c>
      <c r="B27" s="35" t="s">
        <v>285</v>
      </c>
      <c r="C27" s="42">
        <v>21910</v>
      </c>
      <c r="D27" s="42">
        <v>21910</v>
      </c>
      <c r="E27" s="34" t="s">
        <v>12</v>
      </c>
      <c r="F27" s="35" t="s">
        <v>308</v>
      </c>
      <c r="G27" s="35" t="s">
        <v>308</v>
      </c>
      <c r="H27" s="36" t="s">
        <v>13</v>
      </c>
      <c r="I27" s="37">
        <v>244449</v>
      </c>
      <c r="J27" s="38"/>
    </row>
    <row r="28" spans="1:10" ht="92" customHeight="1" x14ac:dyDescent="0.85">
      <c r="A28" s="34">
        <v>24</v>
      </c>
      <c r="B28" s="35" t="s">
        <v>285</v>
      </c>
      <c r="C28" s="42">
        <v>21910</v>
      </c>
      <c r="D28" s="42">
        <v>21910</v>
      </c>
      <c r="E28" s="34" t="s">
        <v>12</v>
      </c>
      <c r="F28" s="35" t="s">
        <v>308</v>
      </c>
      <c r="G28" s="35" t="s">
        <v>308</v>
      </c>
      <c r="H28" s="36" t="s">
        <v>13</v>
      </c>
      <c r="I28" s="37">
        <v>244449</v>
      </c>
      <c r="J28" s="38"/>
    </row>
    <row r="29" spans="1:10" ht="92" customHeight="1" x14ac:dyDescent="0.85">
      <c r="A29" s="34">
        <v>25</v>
      </c>
      <c r="B29" s="35" t="s">
        <v>288</v>
      </c>
      <c r="C29" s="42">
        <v>1360</v>
      </c>
      <c r="D29" s="42">
        <v>1360</v>
      </c>
      <c r="E29" s="34" t="s">
        <v>12</v>
      </c>
      <c r="F29" s="35" t="s">
        <v>321</v>
      </c>
      <c r="G29" s="35" t="s">
        <v>321</v>
      </c>
      <c r="H29" s="36" t="s">
        <v>13</v>
      </c>
      <c r="I29" s="37">
        <v>244455</v>
      </c>
      <c r="J29" s="38"/>
    </row>
    <row r="30" spans="1:10" ht="92" customHeight="1" x14ac:dyDescent="0.85">
      <c r="A30" s="34">
        <v>26</v>
      </c>
      <c r="B30" s="35" t="s">
        <v>287</v>
      </c>
      <c r="C30" s="42">
        <v>2600</v>
      </c>
      <c r="D30" s="42">
        <v>2600</v>
      </c>
      <c r="E30" s="34" t="s">
        <v>12</v>
      </c>
      <c r="F30" s="35" t="s">
        <v>309</v>
      </c>
      <c r="G30" s="35" t="s">
        <v>309</v>
      </c>
      <c r="H30" s="36" t="s">
        <v>13</v>
      </c>
      <c r="I30" s="37">
        <v>244455</v>
      </c>
      <c r="J30" s="38"/>
    </row>
    <row r="31" spans="1:10" ht="92" customHeight="1" x14ac:dyDescent="0.85">
      <c r="A31" s="34">
        <v>27</v>
      </c>
      <c r="B31" s="35" t="s">
        <v>287</v>
      </c>
      <c r="C31" s="42">
        <v>2650</v>
      </c>
      <c r="D31" s="42">
        <v>2650</v>
      </c>
      <c r="E31" s="34" t="s">
        <v>12</v>
      </c>
      <c r="F31" s="35" t="s">
        <v>306</v>
      </c>
      <c r="G31" s="35" t="s">
        <v>306</v>
      </c>
      <c r="H31" s="36" t="s">
        <v>13</v>
      </c>
      <c r="I31" s="37">
        <v>244456</v>
      </c>
      <c r="J31" s="38"/>
    </row>
    <row r="32" spans="1:10" ht="92" customHeight="1" x14ac:dyDescent="0.85">
      <c r="A32" s="34">
        <v>28</v>
      </c>
      <c r="B32" s="35" t="s">
        <v>285</v>
      </c>
      <c r="C32" s="42">
        <v>720</v>
      </c>
      <c r="D32" s="42">
        <v>720</v>
      </c>
      <c r="E32" s="34" t="s">
        <v>12</v>
      </c>
      <c r="F32" s="35" t="s">
        <v>310</v>
      </c>
      <c r="G32" s="35" t="s">
        <v>310</v>
      </c>
      <c r="H32" s="36" t="s">
        <v>13</v>
      </c>
      <c r="I32" s="37">
        <v>244459</v>
      </c>
      <c r="J32" s="38"/>
    </row>
    <row r="33" spans="1:10" ht="92" customHeight="1" x14ac:dyDescent="0.85">
      <c r="A33" s="34">
        <v>29</v>
      </c>
      <c r="B33" s="35" t="s">
        <v>285</v>
      </c>
      <c r="C33" s="42">
        <v>696</v>
      </c>
      <c r="D33" s="42">
        <v>696</v>
      </c>
      <c r="E33" s="34" t="s">
        <v>12</v>
      </c>
      <c r="F33" s="35" t="s">
        <v>311</v>
      </c>
      <c r="G33" s="35" t="s">
        <v>311</v>
      </c>
      <c r="H33" s="36" t="s">
        <v>13</v>
      </c>
      <c r="I33" s="37">
        <v>244459</v>
      </c>
      <c r="J33" s="38"/>
    </row>
    <row r="34" spans="1:10" ht="92" customHeight="1" x14ac:dyDescent="0.85">
      <c r="A34" s="34">
        <v>30</v>
      </c>
      <c r="B34" s="35" t="s">
        <v>285</v>
      </c>
      <c r="C34" s="42">
        <v>1200</v>
      </c>
      <c r="D34" s="42">
        <v>1200</v>
      </c>
      <c r="E34" s="34" t="s">
        <v>12</v>
      </c>
      <c r="F34" s="35" t="s">
        <v>312</v>
      </c>
      <c r="G34" s="35" t="s">
        <v>312</v>
      </c>
      <c r="H34" s="36" t="s">
        <v>13</v>
      </c>
      <c r="I34" s="37">
        <v>244461</v>
      </c>
      <c r="J34" s="38"/>
    </row>
    <row r="35" spans="1:10" ht="92" customHeight="1" x14ac:dyDescent="0.85">
      <c r="A35" s="34">
        <v>31</v>
      </c>
      <c r="B35" s="35" t="s">
        <v>289</v>
      </c>
      <c r="C35" s="42">
        <v>20000</v>
      </c>
      <c r="D35" s="42">
        <v>20000</v>
      </c>
      <c r="E35" s="34" t="s">
        <v>12</v>
      </c>
      <c r="F35" s="35" t="s">
        <v>313</v>
      </c>
      <c r="G35" s="35" t="s">
        <v>313</v>
      </c>
      <c r="H35" s="36" t="s">
        <v>13</v>
      </c>
      <c r="I35" s="37">
        <v>244462</v>
      </c>
      <c r="J35" s="38"/>
    </row>
    <row r="36" spans="1:10" ht="92" customHeight="1" x14ac:dyDescent="0.85">
      <c r="A36" s="34">
        <v>32</v>
      </c>
      <c r="B36" s="35" t="s">
        <v>287</v>
      </c>
      <c r="C36" s="42">
        <v>7550</v>
      </c>
      <c r="D36" s="42">
        <v>7550</v>
      </c>
      <c r="E36" s="34" t="s">
        <v>12</v>
      </c>
      <c r="F36" s="35" t="s">
        <v>314</v>
      </c>
      <c r="G36" s="35" t="s">
        <v>314</v>
      </c>
      <c r="H36" s="36" t="s">
        <v>13</v>
      </c>
      <c r="I36" s="37">
        <v>244462</v>
      </c>
      <c r="J36" s="38"/>
    </row>
    <row r="37" spans="1:10" ht="92" customHeight="1" x14ac:dyDescent="0.85">
      <c r="A37" s="34">
        <v>33</v>
      </c>
      <c r="B37" s="35" t="s">
        <v>287</v>
      </c>
      <c r="C37" s="42">
        <v>4500</v>
      </c>
      <c r="D37" s="42">
        <v>4500</v>
      </c>
      <c r="E37" s="34" t="s">
        <v>12</v>
      </c>
      <c r="F37" s="35" t="s">
        <v>315</v>
      </c>
      <c r="G37" s="35" t="s">
        <v>315</v>
      </c>
      <c r="H37" s="36" t="s">
        <v>13</v>
      </c>
      <c r="I37" s="37">
        <v>244462</v>
      </c>
      <c r="J37" s="38"/>
    </row>
    <row r="38" spans="1:10" ht="92" customHeight="1" x14ac:dyDescent="0.85">
      <c r="A38" s="34">
        <v>34</v>
      </c>
      <c r="B38" s="35" t="s">
        <v>287</v>
      </c>
      <c r="C38" s="42">
        <v>1800</v>
      </c>
      <c r="D38" s="42">
        <v>1800</v>
      </c>
      <c r="E38" s="34" t="s">
        <v>12</v>
      </c>
      <c r="F38" s="35" t="s">
        <v>316</v>
      </c>
      <c r="G38" s="35" t="s">
        <v>316</v>
      </c>
      <c r="H38" s="36" t="s">
        <v>13</v>
      </c>
      <c r="I38" s="37">
        <v>244462</v>
      </c>
      <c r="J38" s="38"/>
    </row>
    <row r="39" spans="1:10" ht="92" customHeight="1" x14ac:dyDescent="0.85">
      <c r="A39" s="34">
        <v>34</v>
      </c>
      <c r="B39" s="35" t="s">
        <v>288</v>
      </c>
      <c r="C39" s="42">
        <v>1766</v>
      </c>
      <c r="D39" s="42">
        <v>1766</v>
      </c>
      <c r="E39" s="34" t="s">
        <v>12</v>
      </c>
      <c r="F39" s="35" t="s">
        <v>317</v>
      </c>
      <c r="G39" s="35" t="s">
        <v>317</v>
      </c>
      <c r="H39" s="36" t="s">
        <v>13</v>
      </c>
      <c r="I39" s="37">
        <v>244462</v>
      </c>
      <c r="J39" s="38"/>
    </row>
    <row r="40" spans="1:10" ht="92" customHeight="1" x14ac:dyDescent="0.85">
      <c r="A40" s="34">
        <v>35</v>
      </c>
      <c r="B40" s="35" t="s">
        <v>287</v>
      </c>
      <c r="C40" s="42">
        <v>1200</v>
      </c>
      <c r="D40" s="42">
        <v>1200</v>
      </c>
      <c r="E40" s="34" t="s">
        <v>12</v>
      </c>
      <c r="F40" s="35" t="s">
        <v>318</v>
      </c>
      <c r="G40" s="35" t="s">
        <v>318</v>
      </c>
      <c r="H40" s="36" t="s">
        <v>13</v>
      </c>
      <c r="I40" s="37">
        <v>244462</v>
      </c>
      <c r="J40" s="38"/>
    </row>
    <row r="41" spans="1:10" ht="92" customHeight="1" x14ac:dyDescent="0.85">
      <c r="A41" s="34">
        <v>37</v>
      </c>
      <c r="B41" s="35" t="s">
        <v>290</v>
      </c>
      <c r="C41" s="42">
        <v>5650</v>
      </c>
      <c r="D41" s="42">
        <v>5650</v>
      </c>
      <c r="E41" s="34" t="s">
        <v>12</v>
      </c>
      <c r="F41" s="35" t="s">
        <v>319</v>
      </c>
      <c r="G41" s="35" t="s">
        <v>319</v>
      </c>
      <c r="H41" s="36" t="s">
        <v>13</v>
      </c>
      <c r="I41" s="37">
        <v>244462</v>
      </c>
      <c r="J41" s="38"/>
    </row>
    <row r="42" spans="1:10" ht="92" customHeight="1" x14ac:dyDescent="0.85">
      <c r="A42" s="34">
        <v>38</v>
      </c>
      <c r="B42" s="35" t="s">
        <v>287</v>
      </c>
      <c r="C42" s="40">
        <v>1000</v>
      </c>
      <c r="D42" s="41">
        <v>1000</v>
      </c>
      <c r="E42" s="34" t="s">
        <v>12</v>
      </c>
      <c r="F42" s="35" t="s">
        <v>320</v>
      </c>
      <c r="G42" s="35" t="s">
        <v>320</v>
      </c>
      <c r="H42" s="36" t="s">
        <v>13</v>
      </c>
      <c r="I42" s="39">
        <v>244463</v>
      </c>
      <c r="J42" s="38"/>
    </row>
    <row r="43" spans="1:10" x14ac:dyDescent="0.6">
      <c r="C43" s="44"/>
      <c r="D43" s="44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03AD-7B06-4805-8023-6FA24D77876C}">
  <dimension ref="A1:J50"/>
  <sheetViews>
    <sheetView topLeftCell="A46" workbookViewId="0">
      <selection activeCell="F40" sqref="F40"/>
    </sheetView>
  </sheetViews>
  <sheetFormatPr defaultRowHeight="14" x14ac:dyDescent="0.3"/>
  <cols>
    <col min="1" max="1" width="5.4140625" style="28" customWidth="1"/>
    <col min="2" max="2" width="14.83203125" style="28" customWidth="1"/>
    <col min="3" max="3" width="11.4140625" style="28" customWidth="1"/>
    <col min="4" max="4" width="12.08203125" style="28" customWidth="1"/>
    <col min="5" max="5" width="11.4140625" style="28" customWidth="1"/>
    <col min="6" max="6" width="16.9140625" style="28" customWidth="1"/>
    <col min="7" max="7" width="17.5" style="28" customWidth="1"/>
    <col min="8" max="8" width="14.25" style="28" customWidth="1"/>
    <col min="9" max="9" width="12.1640625" style="28" customWidth="1"/>
    <col min="10" max="10" width="11.08203125" style="28" customWidth="1"/>
    <col min="11" max="16384" width="8.6640625" style="28"/>
  </cols>
  <sheetData>
    <row r="1" spans="1:10" s="31" customFormat="1" ht="22" x14ac:dyDescent="0.6">
      <c r="A1" s="105" t="s">
        <v>322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s="31" customFormat="1" ht="22" x14ac:dyDescent="0.6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s="31" customFormat="1" ht="17.5" customHeight="1" x14ac:dyDescent="0.6">
      <c r="A3" s="105" t="s">
        <v>323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31" customFormat="1" ht="122.5" customHeight="1" x14ac:dyDescent="0.6">
      <c r="A4" s="45" t="s">
        <v>1</v>
      </c>
      <c r="B4" s="46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46" t="s">
        <v>7</v>
      </c>
      <c r="H4" s="46" t="s">
        <v>8</v>
      </c>
      <c r="I4" s="46" t="s">
        <v>9</v>
      </c>
      <c r="J4" s="46" t="s">
        <v>10</v>
      </c>
    </row>
    <row r="5" spans="1:10" s="31" customFormat="1" ht="92" customHeight="1" x14ac:dyDescent="0.6">
      <c r="A5" s="71">
        <v>1</v>
      </c>
      <c r="B5" s="48" t="s">
        <v>324</v>
      </c>
      <c r="C5" s="49">
        <v>23990</v>
      </c>
      <c r="D5" s="49">
        <v>23990</v>
      </c>
      <c r="E5" s="47" t="s">
        <v>12</v>
      </c>
      <c r="F5" s="61" t="s">
        <v>347</v>
      </c>
      <c r="G5" s="61" t="s">
        <v>347</v>
      </c>
      <c r="H5" s="50" t="s">
        <v>13</v>
      </c>
      <c r="I5" s="48" t="s">
        <v>334</v>
      </c>
      <c r="J5" s="47"/>
    </row>
    <row r="6" spans="1:10" s="31" customFormat="1" ht="92" customHeight="1" x14ac:dyDescent="0.6">
      <c r="A6" s="71">
        <v>2</v>
      </c>
      <c r="B6" s="48" t="s">
        <v>325</v>
      </c>
      <c r="C6" s="49">
        <v>23990</v>
      </c>
      <c r="D6" s="49">
        <v>23990</v>
      </c>
      <c r="E6" s="47" t="s">
        <v>12</v>
      </c>
      <c r="F6" s="61" t="s">
        <v>347</v>
      </c>
      <c r="G6" s="61" t="s">
        <v>347</v>
      </c>
      <c r="H6" s="50" t="s">
        <v>13</v>
      </c>
      <c r="I6" s="48" t="s">
        <v>334</v>
      </c>
      <c r="J6" s="47"/>
    </row>
    <row r="7" spans="1:10" s="31" customFormat="1" ht="92" customHeight="1" x14ac:dyDescent="0.6">
      <c r="A7" s="71">
        <v>3</v>
      </c>
      <c r="B7" s="48" t="s">
        <v>326</v>
      </c>
      <c r="C7" s="49">
        <v>4090</v>
      </c>
      <c r="D7" s="49">
        <v>4090</v>
      </c>
      <c r="E7" s="47" t="s">
        <v>12</v>
      </c>
      <c r="F7" s="61" t="s">
        <v>332</v>
      </c>
      <c r="G7" s="61" t="s">
        <v>332</v>
      </c>
      <c r="H7" s="50" t="s">
        <v>13</v>
      </c>
      <c r="I7" s="48" t="s">
        <v>334</v>
      </c>
      <c r="J7" s="47"/>
    </row>
    <row r="8" spans="1:10" s="31" customFormat="1" ht="92" customHeight="1" x14ac:dyDescent="0.6">
      <c r="A8" s="71">
        <v>4</v>
      </c>
      <c r="B8" s="48" t="s">
        <v>327</v>
      </c>
      <c r="C8" s="49">
        <v>5690</v>
      </c>
      <c r="D8" s="51">
        <v>5690</v>
      </c>
      <c r="E8" s="47" t="s">
        <v>12</v>
      </c>
      <c r="F8" s="61" t="s">
        <v>332</v>
      </c>
      <c r="G8" s="61" t="s">
        <v>332</v>
      </c>
      <c r="H8" s="50" t="s">
        <v>13</v>
      </c>
      <c r="I8" s="48" t="s">
        <v>334</v>
      </c>
      <c r="J8" s="47"/>
    </row>
    <row r="9" spans="1:10" s="31" customFormat="1" ht="92" customHeight="1" x14ac:dyDescent="0.6">
      <c r="A9" s="71">
        <v>5</v>
      </c>
      <c r="B9" s="48" t="s">
        <v>284</v>
      </c>
      <c r="C9" s="49">
        <v>40000</v>
      </c>
      <c r="D9" s="49">
        <v>40000</v>
      </c>
      <c r="E9" s="47" t="s">
        <v>12</v>
      </c>
      <c r="F9" s="61" t="s">
        <v>333</v>
      </c>
      <c r="G9" s="61" t="s">
        <v>333</v>
      </c>
      <c r="H9" s="50" t="s">
        <v>13</v>
      </c>
      <c r="I9" s="48" t="s">
        <v>334</v>
      </c>
      <c r="J9" s="47"/>
    </row>
    <row r="10" spans="1:10" s="31" customFormat="1" ht="105.5" customHeight="1" x14ac:dyDescent="0.6">
      <c r="A10" s="71">
        <v>6</v>
      </c>
      <c r="B10" s="48" t="s">
        <v>284</v>
      </c>
      <c r="C10" s="49">
        <v>2200</v>
      </c>
      <c r="D10" s="51">
        <v>2200</v>
      </c>
      <c r="E10" s="47" t="s">
        <v>12</v>
      </c>
      <c r="F10" s="61" t="s">
        <v>333</v>
      </c>
      <c r="G10" s="61" t="s">
        <v>333</v>
      </c>
      <c r="H10" s="50" t="s">
        <v>13</v>
      </c>
      <c r="I10" s="48" t="s">
        <v>334</v>
      </c>
      <c r="J10" s="47"/>
    </row>
    <row r="11" spans="1:10" s="31" customFormat="1" ht="92" customHeight="1" x14ac:dyDescent="0.6">
      <c r="A11" s="71">
        <v>7</v>
      </c>
      <c r="B11" s="48" t="s">
        <v>284</v>
      </c>
      <c r="C11" s="49">
        <v>800</v>
      </c>
      <c r="D11" s="49">
        <v>800</v>
      </c>
      <c r="E11" s="47" t="s">
        <v>12</v>
      </c>
      <c r="F11" s="61" t="s">
        <v>348</v>
      </c>
      <c r="G11" s="61" t="s">
        <v>348</v>
      </c>
      <c r="H11" s="50" t="s">
        <v>13</v>
      </c>
      <c r="I11" s="48" t="s">
        <v>334</v>
      </c>
      <c r="J11" s="47"/>
    </row>
    <row r="12" spans="1:10" s="31" customFormat="1" ht="92" customHeight="1" x14ac:dyDescent="0.6">
      <c r="A12" s="71">
        <v>8</v>
      </c>
      <c r="B12" s="48" t="s">
        <v>284</v>
      </c>
      <c r="C12" s="49">
        <v>4200</v>
      </c>
      <c r="D12" s="51">
        <v>4200</v>
      </c>
      <c r="E12" s="47" t="s">
        <v>12</v>
      </c>
      <c r="F12" s="61" t="s">
        <v>349</v>
      </c>
      <c r="G12" s="61" t="s">
        <v>349</v>
      </c>
      <c r="H12" s="50" t="s">
        <v>13</v>
      </c>
      <c r="I12" s="48" t="s">
        <v>334</v>
      </c>
      <c r="J12" s="47"/>
    </row>
    <row r="13" spans="1:10" s="31" customFormat="1" ht="92" customHeight="1" x14ac:dyDescent="0.6">
      <c r="A13" s="71">
        <v>9</v>
      </c>
      <c r="B13" s="48" t="s">
        <v>328</v>
      </c>
      <c r="C13" s="49">
        <v>29000</v>
      </c>
      <c r="D13" s="51">
        <v>29000</v>
      </c>
      <c r="E13" s="47" t="s">
        <v>12</v>
      </c>
      <c r="F13" s="61" t="s">
        <v>421</v>
      </c>
      <c r="G13" s="61" t="s">
        <v>421</v>
      </c>
      <c r="H13" s="50" t="s">
        <v>13</v>
      </c>
      <c r="I13" s="48" t="s">
        <v>334</v>
      </c>
      <c r="J13" s="47"/>
    </row>
    <row r="14" spans="1:10" s="31" customFormat="1" ht="92" customHeight="1" x14ac:dyDescent="0.6">
      <c r="A14" s="71">
        <v>10</v>
      </c>
      <c r="B14" s="48" t="s">
        <v>284</v>
      </c>
      <c r="C14" s="49">
        <v>30000</v>
      </c>
      <c r="D14" s="51">
        <v>30000</v>
      </c>
      <c r="E14" s="47" t="s">
        <v>12</v>
      </c>
      <c r="F14" s="61" t="s">
        <v>350</v>
      </c>
      <c r="G14" s="61" t="s">
        <v>350</v>
      </c>
      <c r="H14" s="50" t="s">
        <v>13</v>
      </c>
      <c r="I14" s="48" t="s">
        <v>334</v>
      </c>
      <c r="J14" s="47"/>
    </row>
    <row r="15" spans="1:10" s="31" customFormat="1" ht="92" customHeight="1" x14ac:dyDescent="0.6">
      <c r="A15" s="71">
        <v>11</v>
      </c>
      <c r="B15" s="48" t="s">
        <v>284</v>
      </c>
      <c r="C15" s="49">
        <v>44200</v>
      </c>
      <c r="D15" s="49">
        <v>44200</v>
      </c>
      <c r="E15" s="47" t="s">
        <v>12</v>
      </c>
      <c r="F15" s="61" t="s">
        <v>351</v>
      </c>
      <c r="G15" s="61" t="s">
        <v>351</v>
      </c>
      <c r="H15" s="50" t="s">
        <v>13</v>
      </c>
      <c r="I15" s="48" t="s">
        <v>335</v>
      </c>
      <c r="J15" s="47"/>
    </row>
    <row r="16" spans="1:10" s="31" customFormat="1" ht="92" customHeight="1" x14ac:dyDescent="0.6">
      <c r="A16" s="71">
        <v>12</v>
      </c>
      <c r="B16" s="48" t="s">
        <v>287</v>
      </c>
      <c r="C16" s="49">
        <v>6800</v>
      </c>
      <c r="D16" s="49">
        <v>6800</v>
      </c>
      <c r="E16" s="47" t="s">
        <v>12</v>
      </c>
      <c r="F16" s="61" t="s">
        <v>352</v>
      </c>
      <c r="G16" s="61" t="s">
        <v>352</v>
      </c>
      <c r="H16" s="50" t="s">
        <v>13</v>
      </c>
      <c r="I16" s="48" t="s">
        <v>335</v>
      </c>
      <c r="J16" s="47"/>
    </row>
    <row r="17" spans="1:10" s="31" customFormat="1" ht="92" customHeight="1" x14ac:dyDescent="0.6">
      <c r="A17" s="71">
        <v>13</v>
      </c>
      <c r="B17" s="48" t="s">
        <v>285</v>
      </c>
      <c r="C17" s="49">
        <v>816</v>
      </c>
      <c r="D17" s="49">
        <v>816</v>
      </c>
      <c r="E17" s="47" t="s">
        <v>12</v>
      </c>
      <c r="F17" s="61" t="s">
        <v>353</v>
      </c>
      <c r="G17" s="61" t="s">
        <v>353</v>
      </c>
      <c r="H17" s="50" t="s">
        <v>13</v>
      </c>
      <c r="I17" s="48" t="s">
        <v>335</v>
      </c>
      <c r="J17" s="47"/>
    </row>
    <row r="18" spans="1:10" s="31" customFormat="1" ht="92" customHeight="1" x14ac:dyDescent="0.6">
      <c r="A18" s="71">
        <v>14</v>
      </c>
      <c r="B18" s="48" t="s">
        <v>91</v>
      </c>
      <c r="C18" s="49">
        <v>2995</v>
      </c>
      <c r="D18" s="49">
        <v>2995</v>
      </c>
      <c r="E18" s="47" t="s">
        <v>12</v>
      </c>
      <c r="F18" s="61" t="s">
        <v>354</v>
      </c>
      <c r="G18" s="61" t="s">
        <v>354</v>
      </c>
      <c r="H18" s="50" t="s">
        <v>13</v>
      </c>
      <c r="I18" s="48" t="s">
        <v>335</v>
      </c>
      <c r="J18" s="47"/>
    </row>
    <row r="19" spans="1:10" s="31" customFormat="1" ht="92" customHeight="1" x14ac:dyDescent="0.6">
      <c r="A19" s="71">
        <v>15</v>
      </c>
      <c r="B19" s="48" t="s">
        <v>287</v>
      </c>
      <c r="C19" s="49">
        <v>9800</v>
      </c>
      <c r="D19" s="49">
        <v>9800</v>
      </c>
      <c r="E19" s="47" t="s">
        <v>12</v>
      </c>
      <c r="F19" s="61" t="s">
        <v>355</v>
      </c>
      <c r="G19" s="61" t="s">
        <v>355</v>
      </c>
      <c r="H19" s="50" t="s">
        <v>13</v>
      </c>
      <c r="I19" s="48" t="s">
        <v>336</v>
      </c>
      <c r="J19" s="47"/>
    </row>
    <row r="20" spans="1:10" s="31" customFormat="1" ht="92" customHeight="1" x14ac:dyDescent="0.6">
      <c r="A20" s="71">
        <v>16</v>
      </c>
      <c r="B20" s="48" t="s">
        <v>287</v>
      </c>
      <c r="C20" s="49">
        <v>6300</v>
      </c>
      <c r="D20" s="49">
        <v>6300</v>
      </c>
      <c r="E20" s="47" t="s">
        <v>12</v>
      </c>
      <c r="F20" s="61" t="s">
        <v>356</v>
      </c>
      <c r="G20" s="61" t="s">
        <v>356</v>
      </c>
      <c r="H20" s="50" t="s">
        <v>13</v>
      </c>
      <c r="I20" s="48" t="s">
        <v>336</v>
      </c>
      <c r="J20" s="47"/>
    </row>
    <row r="21" spans="1:10" s="31" customFormat="1" ht="92" customHeight="1" x14ac:dyDescent="0.6">
      <c r="A21" s="71">
        <v>17</v>
      </c>
      <c r="B21" s="48" t="s">
        <v>284</v>
      </c>
      <c r="C21" s="51">
        <v>2000</v>
      </c>
      <c r="D21" s="51">
        <v>2000</v>
      </c>
      <c r="E21" s="47" t="s">
        <v>12</v>
      </c>
      <c r="F21" s="61" t="s">
        <v>303</v>
      </c>
      <c r="G21" s="61" t="s">
        <v>303</v>
      </c>
      <c r="H21" s="50" t="s">
        <v>13</v>
      </c>
      <c r="I21" s="48" t="s">
        <v>336</v>
      </c>
      <c r="J21" s="52"/>
    </row>
    <row r="22" spans="1:10" s="31" customFormat="1" ht="92" customHeight="1" x14ac:dyDescent="0.6">
      <c r="A22" s="71">
        <v>18</v>
      </c>
      <c r="B22" s="48" t="s">
        <v>329</v>
      </c>
      <c r="C22" s="51">
        <v>1941</v>
      </c>
      <c r="D22" s="51">
        <v>1941</v>
      </c>
      <c r="E22" s="47" t="s">
        <v>12</v>
      </c>
      <c r="F22" s="61" t="s">
        <v>357</v>
      </c>
      <c r="G22" s="61" t="s">
        <v>357</v>
      </c>
      <c r="H22" s="50" t="s">
        <v>13</v>
      </c>
      <c r="I22" s="48" t="s">
        <v>336</v>
      </c>
      <c r="J22" s="52"/>
    </row>
    <row r="23" spans="1:10" s="31" customFormat="1" ht="92" customHeight="1" x14ac:dyDescent="0.6">
      <c r="A23" s="71">
        <v>19</v>
      </c>
      <c r="B23" s="48" t="s">
        <v>330</v>
      </c>
      <c r="C23" s="49">
        <v>24610</v>
      </c>
      <c r="D23" s="51">
        <v>24610</v>
      </c>
      <c r="E23" s="47" t="s">
        <v>12</v>
      </c>
      <c r="F23" s="61" t="s">
        <v>358</v>
      </c>
      <c r="G23" s="61" t="s">
        <v>358</v>
      </c>
      <c r="H23" s="50" t="s">
        <v>13</v>
      </c>
      <c r="I23" s="48" t="s">
        <v>336</v>
      </c>
      <c r="J23" s="52"/>
    </row>
    <row r="24" spans="1:10" s="31" customFormat="1" ht="92" customHeight="1" x14ac:dyDescent="0.6">
      <c r="A24" s="71">
        <v>20</v>
      </c>
      <c r="B24" s="48" t="s">
        <v>284</v>
      </c>
      <c r="C24" s="49">
        <v>4000</v>
      </c>
      <c r="D24" s="49">
        <v>4000</v>
      </c>
      <c r="E24" s="47" t="s">
        <v>12</v>
      </c>
      <c r="F24" s="61" t="s">
        <v>359</v>
      </c>
      <c r="G24" s="61" t="s">
        <v>359</v>
      </c>
      <c r="H24" s="50" t="s">
        <v>13</v>
      </c>
      <c r="I24" s="48" t="s">
        <v>336</v>
      </c>
      <c r="J24" s="52"/>
    </row>
    <row r="25" spans="1:10" s="31" customFormat="1" ht="92" customHeight="1" x14ac:dyDescent="0.6">
      <c r="A25" s="71">
        <v>21</v>
      </c>
      <c r="B25" s="48" t="s">
        <v>287</v>
      </c>
      <c r="C25" s="49">
        <v>14200</v>
      </c>
      <c r="D25" s="49">
        <v>14200</v>
      </c>
      <c r="E25" s="47" t="s">
        <v>12</v>
      </c>
      <c r="F25" s="61" t="s">
        <v>360</v>
      </c>
      <c r="G25" s="61" t="s">
        <v>360</v>
      </c>
      <c r="H25" s="50" t="s">
        <v>13</v>
      </c>
      <c r="I25" s="48" t="s">
        <v>337</v>
      </c>
      <c r="J25" s="52"/>
    </row>
    <row r="26" spans="1:10" s="31" customFormat="1" ht="92" customHeight="1" x14ac:dyDescent="0.6">
      <c r="A26" s="71">
        <v>22</v>
      </c>
      <c r="B26" s="48" t="s">
        <v>287</v>
      </c>
      <c r="C26" s="49">
        <v>940</v>
      </c>
      <c r="D26" s="49">
        <v>940</v>
      </c>
      <c r="E26" s="47" t="s">
        <v>12</v>
      </c>
      <c r="F26" s="61" t="s">
        <v>422</v>
      </c>
      <c r="G26" s="61" t="s">
        <v>422</v>
      </c>
      <c r="H26" s="50" t="s">
        <v>13</v>
      </c>
      <c r="I26" s="48" t="s">
        <v>337</v>
      </c>
      <c r="J26" s="52"/>
    </row>
    <row r="27" spans="1:10" s="31" customFormat="1" ht="92" customHeight="1" x14ac:dyDescent="0.6">
      <c r="A27" s="71">
        <v>23</v>
      </c>
      <c r="B27" s="48" t="s">
        <v>287</v>
      </c>
      <c r="C27" s="49">
        <v>19900</v>
      </c>
      <c r="D27" s="49">
        <v>19900</v>
      </c>
      <c r="E27" s="47" t="s">
        <v>12</v>
      </c>
      <c r="F27" s="61" t="s">
        <v>423</v>
      </c>
      <c r="G27" s="61" t="s">
        <v>423</v>
      </c>
      <c r="H27" s="50" t="s">
        <v>13</v>
      </c>
      <c r="I27" s="48" t="s">
        <v>337</v>
      </c>
      <c r="J27" s="52"/>
    </row>
    <row r="28" spans="1:10" s="31" customFormat="1" ht="92" customHeight="1" x14ac:dyDescent="0.6">
      <c r="A28" s="71">
        <v>24</v>
      </c>
      <c r="B28" s="48" t="s">
        <v>287</v>
      </c>
      <c r="C28" s="49">
        <v>9900</v>
      </c>
      <c r="D28" s="49">
        <v>9900</v>
      </c>
      <c r="E28" s="47" t="s">
        <v>12</v>
      </c>
      <c r="F28" s="61" t="s">
        <v>424</v>
      </c>
      <c r="G28" s="61" t="s">
        <v>424</v>
      </c>
      <c r="H28" s="50" t="s">
        <v>13</v>
      </c>
      <c r="I28" s="48" t="s">
        <v>337</v>
      </c>
      <c r="J28" s="52"/>
    </row>
    <row r="29" spans="1:10" s="31" customFormat="1" ht="92" customHeight="1" x14ac:dyDescent="0.6">
      <c r="A29" s="71">
        <v>25</v>
      </c>
      <c r="B29" s="48" t="s">
        <v>287</v>
      </c>
      <c r="C29" s="49">
        <v>1400</v>
      </c>
      <c r="D29" s="49">
        <v>1400</v>
      </c>
      <c r="E29" s="47" t="s">
        <v>12</v>
      </c>
      <c r="F29" s="61" t="s">
        <v>425</v>
      </c>
      <c r="G29" s="61" t="s">
        <v>425</v>
      </c>
      <c r="H29" s="50" t="s">
        <v>13</v>
      </c>
      <c r="I29" s="48" t="s">
        <v>338</v>
      </c>
      <c r="J29" s="52"/>
    </row>
    <row r="30" spans="1:10" s="31" customFormat="1" ht="92" customHeight="1" x14ac:dyDescent="0.6">
      <c r="A30" s="71">
        <v>26</v>
      </c>
      <c r="B30" s="48" t="s">
        <v>287</v>
      </c>
      <c r="C30" s="49">
        <v>1400</v>
      </c>
      <c r="D30" s="49">
        <v>1400</v>
      </c>
      <c r="E30" s="47" t="s">
        <v>12</v>
      </c>
      <c r="F30" s="61" t="s">
        <v>426</v>
      </c>
      <c r="G30" s="61" t="s">
        <v>426</v>
      </c>
      <c r="H30" s="50" t="s">
        <v>13</v>
      </c>
      <c r="I30" s="48" t="s">
        <v>338</v>
      </c>
      <c r="J30" s="52"/>
    </row>
    <row r="31" spans="1:10" s="31" customFormat="1" ht="92" customHeight="1" x14ac:dyDescent="0.6">
      <c r="A31" s="71">
        <v>27</v>
      </c>
      <c r="B31" s="48" t="s">
        <v>287</v>
      </c>
      <c r="C31" s="49">
        <v>3800</v>
      </c>
      <c r="D31" s="49">
        <v>3800</v>
      </c>
      <c r="E31" s="47" t="s">
        <v>12</v>
      </c>
      <c r="F31" s="61" t="s">
        <v>427</v>
      </c>
      <c r="G31" s="61" t="s">
        <v>427</v>
      </c>
      <c r="H31" s="50" t="s">
        <v>13</v>
      </c>
      <c r="I31" s="48" t="s">
        <v>338</v>
      </c>
      <c r="J31" s="52"/>
    </row>
    <row r="32" spans="1:10" s="31" customFormat="1" ht="92" customHeight="1" x14ac:dyDescent="0.6">
      <c r="A32" s="71">
        <v>28</v>
      </c>
      <c r="B32" s="48" t="s">
        <v>287</v>
      </c>
      <c r="C32" s="49">
        <v>1800</v>
      </c>
      <c r="D32" s="49">
        <v>1800</v>
      </c>
      <c r="E32" s="47" t="s">
        <v>12</v>
      </c>
      <c r="F32" s="61" t="s">
        <v>428</v>
      </c>
      <c r="G32" s="61" t="s">
        <v>428</v>
      </c>
      <c r="H32" s="50" t="s">
        <v>13</v>
      </c>
      <c r="I32" s="48" t="s">
        <v>339</v>
      </c>
      <c r="J32" s="52"/>
    </row>
    <row r="33" spans="1:10" s="31" customFormat="1" ht="92" customHeight="1" x14ac:dyDescent="0.6">
      <c r="A33" s="71">
        <v>29</v>
      </c>
      <c r="B33" s="48" t="s">
        <v>330</v>
      </c>
      <c r="C33" s="49">
        <v>42115</v>
      </c>
      <c r="D33" s="49">
        <v>42115</v>
      </c>
      <c r="E33" s="47" t="s">
        <v>12</v>
      </c>
      <c r="F33" s="61" t="s">
        <v>429</v>
      </c>
      <c r="G33" s="61" t="s">
        <v>429</v>
      </c>
      <c r="H33" s="50" t="s">
        <v>13</v>
      </c>
      <c r="I33" s="48" t="s">
        <v>339</v>
      </c>
      <c r="J33" s="52"/>
    </row>
    <row r="34" spans="1:10" s="31" customFormat="1" ht="92" customHeight="1" x14ac:dyDescent="0.6">
      <c r="A34" s="71">
        <v>30</v>
      </c>
      <c r="B34" s="48" t="s">
        <v>285</v>
      </c>
      <c r="C34" s="49">
        <v>6735</v>
      </c>
      <c r="D34" s="49">
        <v>6735</v>
      </c>
      <c r="E34" s="47" t="s">
        <v>12</v>
      </c>
      <c r="F34" s="61" t="s">
        <v>430</v>
      </c>
      <c r="G34" s="61" t="s">
        <v>430</v>
      </c>
      <c r="H34" s="50" t="s">
        <v>13</v>
      </c>
      <c r="I34" s="48" t="s">
        <v>340</v>
      </c>
      <c r="J34" s="52"/>
    </row>
    <row r="35" spans="1:10" s="31" customFormat="1" ht="92" customHeight="1" x14ac:dyDescent="0.6">
      <c r="A35" s="71">
        <v>31</v>
      </c>
      <c r="B35" s="48" t="s">
        <v>285</v>
      </c>
      <c r="C35" s="49">
        <v>16631</v>
      </c>
      <c r="D35" s="49">
        <v>16631</v>
      </c>
      <c r="E35" s="47" t="s">
        <v>12</v>
      </c>
      <c r="F35" s="61" t="s">
        <v>431</v>
      </c>
      <c r="G35" s="61" t="s">
        <v>431</v>
      </c>
      <c r="H35" s="50" t="s">
        <v>13</v>
      </c>
      <c r="I35" s="48" t="s">
        <v>341</v>
      </c>
      <c r="J35" s="52"/>
    </row>
    <row r="36" spans="1:10" s="31" customFormat="1" ht="92" customHeight="1" x14ac:dyDescent="0.6">
      <c r="A36" s="71">
        <v>32</v>
      </c>
      <c r="B36" s="48" t="s">
        <v>285</v>
      </c>
      <c r="C36" s="49">
        <v>1176</v>
      </c>
      <c r="D36" s="49">
        <v>1176</v>
      </c>
      <c r="E36" s="47" t="s">
        <v>12</v>
      </c>
      <c r="F36" s="61" t="s">
        <v>432</v>
      </c>
      <c r="G36" s="61" t="s">
        <v>432</v>
      </c>
      <c r="H36" s="50" t="s">
        <v>13</v>
      </c>
      <c r="I36" s="48" t="s">
        <v>342</v>
      </c>
      <c r="J36" s="52"/>
    </row>
    <row r="37" spans="1:10" s="31" customFormat="1" ht="92" customHeight="1" x14ac:dyDescent="0.6">
      <c r="A37" s="71">
        <v>33</v>
      </c>
      <c r="B37" s="48" t="s">
        <v>289</v>
      </c>
      <c r="C37" s="49">
        <v>5500</v>
      </c>
      <c r="D37" s="49">
        <v>5500</v>
      </c>
      <c r="E37" s="47" t="s">
        <v>12</v>
      </c>
      <c r="F37" s="61" t="s">
        <v>433</v>
      </c>
      <c r="G37" s="61" t="s">
        <v>433</v>
      </c>
      <c r="H37" s="50" t="s">
        <v>13</v>
      </c>
      <c r="I37" s="48" t="s">
        <v>342</v>
      </c>
      <c r="J37" s="52"/>
    </row>
    <row r="38" spans="1:10" s="31" customFormat="1" ht="92" customHeight="1" x14ac:dyDescent="0.6">
      <c r="A38" s="71">
        <v>34</v>
      </c>
      <c r="B38" s="48" t="s">
        <v>285</v>
      </c>
      <c r="C38" s="49">
        <v>9000</v>
      </c>
      <c r="D38" s="49">
        <v>9000</v>
      </c>
      <c r="E38" s="47" t="s">
        <v>12</v>
      </c>
      <c r="F38" s="61" t="s">
        <v>434</v>
      </c>
      <c r="G38" s="61" t="s">
        <v>434</v>
      </c>
      <c r="H38" s="50" t="s">
        <v>13</v>
      </c>
      <c r="I38" s="48" t="s">
        <v>343</v>
      </c>
      <c r="J38" s="52"/>
    </row>
    <row r="39" spans="1:10" s="31" customFormat="1" ht="92" customHeight="1" x14ac:dyDescent="0.6">
      <c r="A39" s="71">
        <v>34</v>
      </c>
      <c r="B39" s="48" t="s">
        <v>331</v>
      </c>
      <c r="C39" s="49">
        <v>1440</v>
      </c>
      <c r="D39" s="49">
        <v>1440</v>
      </c>
      <c r="E39" s="47" t="s">
        <v>12</v>
      </c>
      <c r="F39" s="61" t="s">
        <v>435</v>
      </c>
      <c r="G39" s="61" t="s">
        <v>435</v>
      </c>
      <c r="H39" s="50" t="s">
        <v>13</v>
      </c>
      <c r="I39" s="48" t="s">
        <v>343</v>
      </c>
      <c r="J39" s="52"/>
    </row>
    <row r="40" spans="1:10" s="31" customFormat="1" ht="92" customHeight="1" x14ac:dyDescent="0.6">
      <c r="A40" s="71">
        <v>35</v>
      </c>
      <c r="B40" s="48" t="s">
        <v>331</v>
      </c>
      <c r="C40" s="49">
        <v>500</v>
      </c>
      <c r="D40" s="49">
        <v>500</v>
      </c>
      <c r="E40" s="47" t="s">
        <v>12</v>
      </c>
      <c r="F40" s="61" t="s">
        <v>436</v>
      </c>
      <c r="G40" s="61" t="s">
        <v>436</v>
      </c>
      <c r="H40" s="50" t="s">
        <v>13</v>
      </c>
      <c r="I40" s="48" t="s">
        <v>343</v>
      </c>
      <c r="J40" s="52"/>
    </row>
    <row r="41" spans="1:10" s="31" customFormat="1" ht="92" customHeight="1" x14ac:dyDescent="0.6">
      <c r="A41" s="71">
        <v>37</v>
      </c>
      <c r="B41" s="48" t="s">
        <v>287</v>
      </c>
      <c r="C41" s="49">
        <v>800</v>
      </c>
      <c r="D41" s="49">
        <v>800</v>
      </c>
      <c r="E41" s="47" t="s">
        <v>12</v>
      </c>
      <c r="F41" s="61" t="s">
        <v>437</v>
      </c>
      <c r="G41" s="61" t="s">
        <v>437</v>
      </c>
      <c r="H41" s="50" t="s">
        <v>13</v>
      </c>
      <c r="I41" s="48" t="s">
        <v>344</v>
      </c>
      <c r="J41" s="52"/>
    </row>
    <row r="42" spans="1:10" s="31" customFormat="1" ht="101" customHeight="1" x14ac:dyDescent="0.6">
      <c r="A42" s="71">
        <v>38</v>
      </c>
      <c r="B42" s="48" t="s">
        <v>287</v>
      </c>
      <c r="C42" s="53">
        <v>1900</v>
      </c>
      <c r="D42" s="53">
        <v>1900</v>
      </c>
      <c r="E42" s="47" t="s">
        <v>12</v>
      </c>
      <c r="F42" s="61" t="s">
        <v>438</v>
      </c>
      <c r="G42" s="61" t="s">
        <v>438</v>
      </c>
      <c r="H42" s="50" t="s">
        <v>13</v>
      </c>
      <c r="I42" s="48" t="s">
        <v>344</v>
      </c>
      <c r="J42" s="52"/>
    </row>
    <row r="43" spans="1:10" s="31" customFormat="1" ht="107.5" customHeight="1" x14ac:dyDescent="0.6">
      <c r="A43" s="71">
        <v>39</v>
      </c>
      <c r="B43" s="55" t="s">
        <v>287</v>
      </c>
      <c r="C43" s="53">
        <v>21900</v>
      </c>
      <c r="D43" s="53">
        <v>21900</v>
      </c>
      <c r="E43" s="47" t="s">
        <v>12</v>
      </c>
      <c r="F43" s="61" t="s">
        <v>361</v>
      </c>
      <c r="G43" s="61" t="s">
        <v>361</v>
      </c>
      <c r="H43" s="50" t="s">
        <v>13</v>
      </c>
      <c r="I43" s="48" t="s">
        <v>345</v>
      </c>
      <c r="J43" s="54"/>
    </row>
    <row r="44" spans="1:10" s="31" customFormat="1" ht="82" x14ac:dyDescent="0.6">
      <c r="A44" s="71">
        <v>40</v>
      </c>
      <c r="B44" s="55" t="s">
        <v>287</v>
      </c>
      <c r="C44" s="53">
        <v>3800</v>
      </c>
      <c r="D44" s="53">
        <v>3800</v>
      </c>
      <c r="E44" s="47" t="s">
        <v>12</v>
      </c>
      <c r="F44" s="61" t="s">
        <v>362</v>
      </c>
      <c r="G44" s="61" t="s">
        <v>362</v>
      </c>
      <c r="H44" s="50" t="s">
        <v>13</v>
      </c>
      <c r="I44" s="48" t="s">
        <v>345</v>
      </c>
      <c r="J44" s="54"/>
    </row>
    <row r="45" spans="1:10" s="31" customFormat="1" ht="82" x14ac:dyDescent="0.6">
      <c r="A45" s="71">
        <v>41</v>
      </c>
      <c r="B45" s="56" t="s">
        <v>289</v>
      </c>
      <c r="C45" s="71">
        <v>500</v>
      </c>
      <c r="D45" s="71">
        <v>500</v>
      </c>
      <c r="E45" s="47" t="s">
        <v>12</v>
      </c>
      <c r="F45" s="61" t="s">
        <v>363</v>
      </c>
      <c r="G45" s="61" t="s">
        <v>363</v>
      </c>
      <c r="H45" s="50" t="s">
        <v>13</v>
      </c>
      <c r="I45" s="48" t="s">
        <v>346</v>
      </c>
      <c r="J45" s="54"/>
    </row>
    <row r="46" spans="1:10" s="63" customFormat="1" ht="20.5" x14ac:dyDescent="0.45">
      <c r="A46" s="64"/>
      <c r="B46" s="65"/>
      <c r="C46" s="66"/>
      <c r="D46" s="66"/>
      <c r="E46" s="67"/>
      <c r="F46" s="65"/>
      <c r="G46" s="68"/>
      <c r="H46" s="69"/>
      <c r="I46" s="70"/>
      <c r="J46" s="64"/>
    </row>
    <row r="47" spans="1:10" s="63" customFormat="1" ht="20.5" x14ac:dyDescent="0.45">
      <c r="A47" s="64"/>
      <c r="B47" s="65"/>
      <c r="C47" s="66"/>
      <c r="D47" s="66"/>
      <c r="E47" s="67"/>
      <c r="F47" s="65"/>
      <c r="G47" s="68"/>
      <c r="H47" s="69"/>
      <c r="I47" s="70"/>
      <c r="J47" s="64"/>
    </row>
    <row r="48" spans="1:10" s="63" customFormat="1" ht="20.5" x14ac:dyDescent="0.45">
      <c r="A48" s="104" t="s">
        <v>419</v>
      </c>
      <c r="B48" s="104"/>
      <c r="C48" s="104"/>
      <c r="D48" s="104"/>
      <c r="E48" s="104"/>
      <c r="F48" s="104"/>
      <c r="G48" s="104"/>
      <c r="H48" s="104"/>
      <c r="I48" s="104"/>
      <c r="J48" s="104"/>
    </row>
    <row r="49" spans="1:10" s="63" customFormat="1" ht="20.5" x14ac:dyDescent="0.45">
      <c r="A49" s="104" t="s">
        <v>418</v>
      </c>
      <c r="B49" s="104"/>
      <c r="C49" s="104"/>
      <c r="D49" s="104"/>
      <c r="E49" s="104"/>
      <c r="F49" s="104"/>
      <c r="G49" s="104"/>
      <c r="H49" s="104"/>
      <c r="I49" s="104"/>
      <c r="J49" s="104"/>
    </row>
    <row r="50" spans="1:10" s="63" customFormat="1" ht="20.5" x14ac:dyDescent="0.45">
      <c r="A50" s="104" t="s">
        <v>420</v>
      </c>
      <c r="B50" s="104"/>
      <c r="C50" s="104"/>
      <c r="D50" s="104"/>
      <c r="E50" s="104"/>
      <c r="F50" s="104"/>
      <c r="G50" s="104"/>
      <c r="H50" s="104"/>
      <c r="I50" s="104"/>
      <c r="J50" s="104"/>
    </row>
  </sheetData>
  <mergeCells count="6">
    <mergeCell ref="A50:J50"/>
    <mergeCell ref="A1:J1"/>
    <mergeCell ref="A2:J2"/>
    <mergeCell ref="A3:J3"/>
    <mergeCell ref="A48:J48"/>
    <mergeCell ref="A49:J49"/>
  </mergeCells>
  <pageMargins left="0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DEFE-5ED2-4920-A511-18F1ABDC5F11}">
  <dimension ref="A1:J71"/>
  <sheetViews>
    <sheetView tabSelected="1" topLeftCell="A43" zoomScaleNormal="100" workbookViewId="0">
      <selection activeCell="D54" sqref="D54"/>
    </sheetView>
  </sheetViews>
  <sheetFormatPr defaultRowHeight="14" x14ac:dyDescent="0.3"/>
  <cols>
    <col min="1" max="1" width="4.25" style="28" customWidth="1"/>
    <col min="2" max="2" width="15.4140625" style="28" customWidth="1"/>
    <col min="3" max="3" width="12.75" style="28" customWidth="1"/>
    <col min="4" max="4" width="12.6640625" style="28" customWidth="1"/>
    <col min="5" max="5" width="11.75" style="28" customWidth="1"/>
    <col min="6" max="6" width="16.25" style="28" customWidth="1"/>
    <col min="7" max="7" width="17.5" style="28" customWidth="1"/>
    <col min="8" max="8" width="14.08203125" style="28" customWidth="1"/>
    <col min="9" max="9" width="14.25" style="28" customWidth="1"/>
    <col min="10" max="10" width="10.1640625" style="28" customWidth="1"/>
    <col min="11" max="16384" width="8.6640625" style="28"/>
  </cols>
  <sheetData>
    <row r="1" spans="1:10" ht="20.5" x14ac:dyDescent="0.45">
      <c r="A1" s="105" t="s">
        <v>364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20.5" x14ac:dyDescent="0.4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20.5" x14ac:dyDescent="0.45">
      <c r="A3" s="105" t="s">
        <v>365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ht="82" x14ac:dyDescent="0.3">
      <c r="A4" s="45" t="s">
        <v>1</v>
      </c>
      <c r="B4" s="46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46" t="s">
        <v>7</v>
      </c>
      <c r="H4" s="46" t="s">
        <v>8</v>
      </c>
      <c r="I4" s="46" t="s">
        <v>9</v>
      </c>
      <c r="J4" s="46" t="s">
        <v>10</v>
      </c>
    </row>
    <row r="5" spans="1:10" ht="89.5" customHeight="1" x14ac:dyDescent="0.3">
      <c r="A5" s="60">
        <v>1</v>
      </c>
      <c r="B5" s="61" t="s">
        <v>330</v>
      </c>
      <c r="C5" s="58">
        <v>2080</v>
      </c>
      <c r="D5" s="58">
        <v>2080</v>
      </c>
      <c r="E5" s="47" t="s">
        <v>12</v>
      </c>
      <c r="F5" s="61" t="s">
        <v>386</v>
      </c>
      <c r="G5" s="61" t="s">
        <v>386</v>
      </c>
      <c r="H5" s="50" t="s">
        <v>13</v>
      </c>
      <c r="I5" s="48" t="s">
        <v>373</v>
      </c>
      <c r="J5" s="47"/>
    </row>
    <row r="6" spans="1:10" ht="82" x14ac:dyDescent="0.3">
      <c r="A6" s="60">
        <v>2</v>
      </c>
      <c r="B6" s="61" t="s">
        <v>366</v>
      </c>
      <c r="C6" s="58">
        <v>4500</v>
      </c>
      <c r="D6" s="58">
        <v>4500</v>
      </c>
      <c r="E6" s="47" t="s">
        <v>12</v>
      </c>
      <c r="F6" s="61" t="s">
        <v>387</v>
      </c>
      <c r="G6" s="61" t="s">
        <v>387</v>
      </c>
      <c r="H6" s="50" t="s">
        <v>13</v>
      </c>
      <c r="I6" s="48" t="s">
        <v>373</v>
      </c>
      <c r="J6" s="47"/>
    </row>
    <row r="7" spans="1:10" ht="92" customHeight="1" x14ac:dyDescent="0.3">
      <c r="A7" s="60">
        <v>3</v>
      </c>
      <c r="B7" s="61" t="s">
        <v>367</v>
      </c>
      <c r="C7" s="58">
        <v>28000</v>
      </c>
      <c r="D7" s="58">
        <v>28000</v>
      </c>
      <c r="E7" s="47" t="s">
        <v>12</v>
      </c>
      <c r="F7" s="61" t="s">
        <v>388</v>
      </c>
      <c r="G7" s="61" t="s">
        <v>388</v>
      </c>
      <c r="H7" s="50" t="s">
        <v>13</v>
      </c>
      <c r="I7" s="48" t="s">
        <v>373</v>
      </c>
      <c r="J7" s="47"/>
    </row>
    <row r="8" spans="1:10" ht="88.5" customHeight="1" x14ac:dyDescent="0.3">
      <c r="A8" s="60">
        <v>4</v>
      </c>
      <c r="B8" s="61" t="s">
        <v>368</v>
      </c>
      <c r="C8" s="58">
        <v>6000</v>
      </c>
      <c r="D8" s="58">
        <v>6000</v>
      </c>
      <c r="E8" s="47" t="s">
        <v>12</v>
      </c>
      <c r="F8" s="61" t="s">
        <v>389</v>
      </c>
      <c r="G8" s="61" t="s">
        <v>389</v>
      </c>
      <c r="H8" s="50" t="s">
        <v>13</v>
      </c>
      <c r="I8" s="48" t="s">
        <v>373</v>
      </c>
      <c r="J8" s="47"/>
    </row>
    <row r="9" spans="1:10" ht="92.5" customHeight="1" x14ac:dyDescent="0.45">
      <c r="A9" s="60">
        <v>5</v>
      </c>
      <c r="B9" s="61" t="s">
        <v>284</v>
      </c>
      <c r="C9" s="59">
        <v>30000</v>
      </c>
      <c r="D9" s="59">
        <v>30000</v>
      </c>
      <c r="E9" s="47" t="s">
        <v>12</v>
      </c>
      <c r="F9" s="61" t="s">
        <v>390</v>
      </c>
      <c r="G9" s="61" t="s">
        <v>390</v>
      </c>
      <c r="H9" s="50" t="s">
        <v>13</v>
      </c>
      <c r="I9" s="48" t="s">
        <v>374</v>
      </c>
      <c r="J9" s="54"/>
    </row>
    <row r="10" spans="1:10" ht="95" customHeight="1" x14ac:dyDescent="0.45">
      <c r="A10" s="60">
        <v>6</v>
      </c>
      <c r="B10" s="61" t="s">
        <v>284</v>
      </c>
      <c r="C10" s="59">
        <v>47200</v>
      </c>
      <c r="D10" s="59">
        <v>47200</v>
      </c>
      <c r="E10" s="47" t="s">
        <v>12</v>
      </c>
      <c r="F10" s="61" t="s">
        <v>391</v>
      </c>
      <c r="G10" s="61" t="s">
        <v>391</v>
      </c>
      <c r="H10" s="50" t="s">
        <v>13</v>
      </c>
      <c r="I10" s="48" t="s">
        <v>375</v>
      </c>
      <c r="J10" s="54"/>
    </row>
    <row r="11" spans="1:10" ht="86.5" customHeight="1" x14ac:dyDescent="0.45">
      <c r="A11" s="60">
        <v>7</v>
      </c>
      <c r="B11" s="61" t="s">
        <v>284</v>
      </c>
      <c r="C11" s="59">
        <v>21868</v>
      </c>
      <c r="D11" s="59">
        <v>21868</v>
      </c>
      <c r="E11" s="47" t="s">
        <v>12</v>
      </c>
      <c r="F11" s="61" t="s">
        <v>392</v>
      </c>
      <c r="G11" s="61" t="s">
        <v>392</v>
      </c>
      <c r="H11" s="50" t="s">
        <v>13</v>
      </c>
      <c r="I11" s="48" t="s">
        <v>375</v>
      </c>
      <c r="J11" s="54"/>
    </row>
    <row r="12" spans="1:10" ht="84.5" customHeight="1" x14ac:dyDescent="0.45">
      <c r="A12" s="60">
        <v>8</v>
      </c>
      <c r="B12" s="61" t="s">
        <v>65</v>
      </c>
      <c r="C12" s="59">
        <v>34000</v>
      </c>
      <c r="D12" s="59">
        <v>34000</v>
      </c>
      <c r="E12" s="47" t="s">
        <v>12</v>
      </c>
      <c r="F12" s="61" t="s">
        <v>393</v>
      </c>
      <c r="G12" s="57" t="s">
        <v>393</v>
      </c>
      <c r="H12" s="50" t="s">
        <v>13</v>
      </c>
      <c r="I12" s="48" t="s">
        <v>375</v>
      </c>
      <c r="J12" s="54"/>
    </row>
    <row r="13" spans="1:10" ht="82" x14ac:dyDescent="0.45">
      <c r="A13" s="60">
        <v>9</v>
      </c>
      <c r="B13" s="61" t="s">
        <v>287</v>
      </c>
      <c r="C13" s="59">
        <v>8100</v>
      </c>
      <c r="D13" s="59">
        <v>8100</v>
      </c>
      <c r="E13" s="47" t="s">
        <v>12</v>
      </c>
      <c r="F13" s="61" t="s">
        <v>394</v>
      </c>
      <c r="G13" s="57" t="s">
        <v>394</v>
      </c>
      <c r="H13" s="50" t="s">
        <v>13</v>
      </c>
      <c r="I13" s="48" t="s">
        <v>375</v>
      </c>
      <c r="J13" s="54"/>
    </row>
    <row r="14" spans="1:10" ht="91.5" customHeight="1" x14ac:dyDescent="0.45">
      <c r="A14" s="60">
        <v>10</v>
      </c>
      <c r="B14" s="61" t="s">
        <v>90</v>
      </c>
      <c r="C14" s="59">
        <v>3880</v>
      </c>
      <c r="D14" s="59">
        <v>3880</v>
      </c>
      <c r="E14" s="47" t="s">
        <v>12</v>
      </c>
      <c r="F14" s="61" t="s">
        <v>395</v>
      </c>
      <c r="G14" s="57" t="s">
        <v>395</v>
      </c>
      <c r="H14" s="50" t="s">
        <v>13</v>
      </c>
      <c r="I14" s="48" t="s">
        <v>375</v>
      </c>
      <c r="J14" s="54"/>
    </row>
    <row r="15" spans="1:10" ht="82" x14ac:dyDescent="0.45">
      <c r="A15" s="60">
        <v>11</v>
      </c>
      <c r="B15" s="61" t="s">
        <v>90</v>
      </c>
      <c r="C15" s="59">
        <v>6400</v>
      </c>
      <c r="D15" s="59">
        <v>6400</v>
      </c>
      <c r="E15" s="47" t="s">
        <v>12</v>
      </c>
      <c r="F15" s="61" t="s">
        <v>396</v>
      </c>
      <c r="G15" s="57" t="s">
        <v>396</v>
      </c>
      <c r="H15" s="50" t="s">
        <v>13</v>
      </c>
      <c r="I15" s="48" t="s">
        <v>375</v>
      </c>
      <c r="J15" s="54"/>
    </row>
    <row r="16" spans="1:10" ht="82" x14ac:dyDescent="0.45">
      <c r="A16" s="60">
        <v>12</v>
      </c>
      <c r="B16" s="61" t="s">
        <v>284</v>
      </c>
      <c r="C16" s="59">
        <v>2000</v>
      </c>
      <c r="D16" s="59">
        <v>2000</v>
      </c>
      <c r="E16" s="47" t="s">
        <v>12</v>
      </c>
      <c r="F16" s="61" t="s">
        <v>303</v>
      </c>
      <c r="G16" s="57" t="s">
        <v>303</v>
      </c>
      <c r="H16" s="50" t="s">
        <v>13</v>
      </c>
      <c r="I16" s="48" t="s">
        <v>375</v>
      </c>
      <c r="J16" s="54"/>
    </row>
    <row r="17" spans="1:10" ht="82" x14ac:dyDescent="0.45">
      <c r="A17" s="60">
        <v>13</v>
      </c>
      <c r="B17" s="61" t="s">
        <v>284</v>
      </c>
      <c r="C17" s="59">
        <v>3600</v>
      </c>
      <c r="D17" s="59">
        <v>3600</v>
      </c>
      <c r="E17" s="47" t="s">
        <v>12</v>
      </c>
      <c r="F17" s="61" t="s">
        <v>397</v>
      </c>
      <c r="G17" s="57" t="s">
        <v>397</v>
      </c>
      <c r="H17" s="50" t="s">
        <v>13</v>
      </c>
      <c r="I17" s="48" t="s">
        <v>375</v>
      </c>
      <c r="J17" s="54"/>
    </row>
    <row r="18" spans="1:10" ht="82" x14ac:dyDescent="0.45">
      <c r="A18" s="60">
        <v>14</v>
      </c>
      <c r="B18" s="61" t="s">
        <v>72</v>
      </c>
      <c r="C18" s="59">
        <v>6025</v>
      </c>
      <c r="D18" s="59">
        <v>6025</v>
      </c>
      <c r="E18" s="47" t="s">
        <v>12</v>
      </c>
      <c r="F18" s="61" t="s">
        <v>398</v>
      </c>
      <c r="G18" s="57" t="s">
        <v>398</v>
      </c>
      <c r="H18" s="50" t="s">
        <v>13</v>
      </c>
      <c r="I18" s="48" t="s">
        <v>376</v>
      </c>
      <c r="J18" s="54"/>
    </row>
    <row r="19" spans="1:10" ht="82" x14ac:dyDescent="0.45">
      <c r="A19" s="60">
        <v>15</v>
      </c>
      <c r="B19" s="61" t="s">
        <v>36</v>
      </c>
      <c r="C19" s="59">
        <v>3590</v>
      </c>
      <c r="D19" s="59">
        <v>3590</v>
      </c>
      <c r="E19" s="47" t="s">
        <v>12</v>
      </c>
      <c r="F19" s="61" t="s">
        <v>400</v>
      </c>
      <c r="G19" s="57" t="s">
        <v>400</v>
      </c>
      <c r="H19" s="50" t="s">
        <v>13</v>
      </c>
      <c r="I19" s="48" t="s">
        <v>376</v>
      </c>
      <c r="J19" s="54"/>
    </row>
    <row r="20" spans="1:10" ht="82" x14ac:dyDescent="0.45">
      <c r="A20" s="60">
        <v>16</v>
      </c>
      <c r="B20" s="61" t="s">
        <v>36</v>
      </c>
      <c r="C20" s="59">
        <v>3160</v>
      </c>
      <c r="D20" s="59">
        <v>3160</v>
      </c>
      <c r="E20" s="47" t="s">
        <v>12</v>
      </c>
      <c r="F20" s="61" t="s">
        <v>399</v>
      </c>
      <c r="G20" s="57" t="s">
        <v>399</v>
      </c>
      <c r="H20" s="50" t="s">
        <v>13</v>
      </c>
      <c r="I20" s="48" t="s">
        <v>376</v>
      </c>
      <c r="J20" s="54"/>
    </row>
    <row r="21" spans="1:10" ht="82" x14ac:dyDescent="0.45">
      <c r="A21" s="60">
        <v>17</v>
      </c>
      <c r="B21" s="61" t="s">
        <v>72</v>
      </c>
      <c r="C21" s="59">
        <v>133896</v>
      </c>
      <c r="D21" s="59">
        <v>133896</v>
      </c>
      <c r="E21" s="47" t="s">
        <v>12</v>
      </c>
      <c r="F21" s="61" t="s">
        <v>401</v>
      </c>
      <c r="G21" s="57" t="s">
        <v>401</v>
      </c>
      <c r="H21" s="50" t="s">
        <v>13</v>
      </c>
      <c r="I21" s="48" t="s">
        <v>376</v>
      </c>
      <c r="J21" s="54"/>
    </row>
    <row r="22" spans="1:10" ht="82" x14ac:dyDescent="0.45">
      <c r="A22" s="60">
        <v>18</v>
      </c>
      <c r="B22" s="61" t="s">
        <v>72</v>
      </c>
      <c r="C22" s="59">
        <v>3880</v>
      </c>
      <c r="D22" s="59">
        <v>3880</v>
      </c>
      <c r="E22" s="47" t="s">
        <v>12</v>
      </c>
      <c r="F22" s="61" t="s">
        <v>402</v>
      </c>
      <c r="G22" s="57" t="s">
        <v>402</v>
      </c>
      <c r="H22" s="50" t="s">
        <v>13</v>
      </c>
      <c r="I22" s="48" t="s">
        <v>376</v>
      </c>
      <c r="J22" s="54"/>
    </row>
    <row r="23" spans="1:10" ht="82" x14ac:dyDescent="0.45">
      <c r="A23" s="60">
        <v>19</v>
      </c>
      <c r="B23" s="61" t="s">
        <v>284</v>
      </c>
      <c r="C23" s="59">
        <v>3150</v>
      </c>
      <c r="D23" s="59">
        <v>3150</v>
      </c>
      <c r="E23" s="47" t="s">
        <v>12</v>
      </c>
      <c r="F23" s="61" t="s">
        <v>403</v>
      </c>
      <c r="G23" s="57" t="s">
        <v>403</v>
      </c>
      <c r="H23" s="50" t="s">
        <v>13</v>
      </c>
      <c r="I23" s="48" t="s">
        <v>376</v>
      </c>
      <c r="J23" s="54"/>
    </row>
    <row r="24" spans="1:10" ht="82" x14ac:dyDescent="0.45">
      <c r="A24" s="60">
        <v>20</v>
      </c>
      <c r="B24" s="61" t="s">
        <v>369</v>
      </c>
      <c r="C24" s="60">
        <v>500</v>
      </c>
      <c r="D24" s="60">
        <v>500</v>
      </c>
      <c r="E24" s="47" t="s">
        <v>12</v>
      </c>
      <c r="F24" s="61" t="s">
        <v>210</v>
      </c>
      <c r="G24" s="57" t="s">
        <v>210</v>
      </c>
      <c r="H24" s="50" t="s">
        <v>13</v>
      </c>
      <c r="I24" s="48" t="s">
        <v>376</v>
      </c>
      <c r="J24" s="54"/>
    </row>
    <row r="25" spans="1:10" ht="82" x14ac:dyDescent="0.45">
      <c r="A25" s="60">
        <v>21</v>
      </c>
      <c r="B25" s="61" t="s">
        <v>72</v>
      </c>
      <c r="C25" s="59">
        <v>133896</v>
      </c>
      <c r="D25" s="59">
        <v>133896</v>
      </c>
      <c r="E25" s="47" t="s">
        <v>12</v>
      </c>
      <c r="F25" s="61" t="s">
        <v>401</v>
      </c>
      <c r="G25" s="57" t="s">
        <v>401</v>
      </c>
      <c r="H25" s="50" t="s">
        <v>13</v>
      </c>
      <c r="I25" s="48" t="s">
        <v>377</v>
      </c>
      <c r="J25" s="54"/>
    </row>
    <row r="26" spans="1:10" ht="82" x14ac:dyDescent="0.45">
      <c r="A26" s="60"/>
      <c r="B26" s="61" t="s">
        <v>370</v>
      </c>
      <c r="C26" s="59">
        <v>7000</v>
      </c>
      <c r="D26" s="59">
        <v>7000</v>
      </c>
      <c r="E26" s="47" t="s">
        <v>12</v>
      </c>
      <c r="F26" s="61" t="s">
        <v>410</v>
      </c>
      <c r="G26" s="57" t="s">
        <v>410</v>
      </c>
      <c r="H26" s="50" t="s">
        <v>13</v>
      </c>
      <c r="I26" s="48" t="s">
        <v>377</v>
      </c>
      <c r="J26" s="54"/>
    </row>
    <row r="27" spans="1:10" ht="82" x14ac:dyDescent="0.45">
      <c r="A27" s="60">
        <v>21</v>
      </c>
      <c r="B27" s="61" t="s">
        <v>371</v>
      </c>
      <c r="C27" s="59">
        <v>7900</v>
      </c>
      <c r="D27" s="59">
        <v>7900</v>
      </c>
      <c r="E27" s="47" t="s">
        <v>12</v>
      </c>
      <c r="F27" s="61" t="s">
        <v>409</v>
      </c>
      <c r="G27" s="57" t="s">
        <v>409</v>
      </c>
      <c r="H27" s="50" t="s">
        <v>13</v>
      </c>
      <c r="I27" s="48" t="s">
        <v>377</v>
      </c>
      <c r="J27" s="54"/>
    </row>
    <row r="28" spans="1:10" ht="82" x14ac:dyDescent="0.45">
      <c r="A28" s="60">
        <v>22</v>
      </c>
      <c r="B28" s="61" t="s">
        <v>367</v>
      </c>
      <c r="C28" s="59">
        <v>28000</v>
      </c>
      <c r="D28" s="59">
        <v>28000</v>
      </c>
      <c r="E28" s="47" t="s">
        <v>12</v>
      </c>
      <c r="F28" s="61" t="s">
        <v>388</v>
      </c>
      <c r="G28" s="57" t="s">
        <v>388</v>
      </c>
      <c r="H28" s="50" t="s">
        <v>13</v>
      </c>
      <c r="I28" s="48" t="s">
        <v>378</v>
      </c>
      <c r="J28" s="54"/>
    </row>
    <row r="29" spans="1:10" ht="82" x14ac:dyDescent="0.45">
      <c r="A29" s="60">
        <v>23</v>
      </c>
      <c r="B29" s="61" t="s">
        <v>329</v>
      </c>
      <c r="C29" s="59">
        <v>2325</v>
      </c>
      <c r="D29" s="59">
        <v>2325</v>
      </c>
      <c r="E29" s="47" t="s">
        <v>12</v>
      </c>
      <c r="F29" s="61" t="s">
        <v>408</v>
      </c>
      <c r="G29" s="57" t="s">
        <v>408</v>
      </c>
      <c r="H29" s="50" t="s">
        <v>13</v>
      </c>
      <c r="I29" s="48" t="s">
        <v>379</v>
      </c>
      <c r="J29" s="54"/>
    </row>
    <row r="30" spans="1:10" ht="82" x14ac:dyDescent="0.45">
      <c r="A30" s="60">
        <v>24</v>
      </c>
      <c r="B30" s="61" t="s">
        <v>285</v>
      </c>
      <c r="C30" s="59">
        <v>1200</v>
      </c>
      <c r="D30" s="59">
        <v>1200</v>
      </c>
      <c r="E30" s="47" t="s">
        <v>12</v>
      </c>
      <c r="F30" s="61" t="s">
        <v>407</v>
      </c>
      <c r="G30" s="57" t="s">
        <v>407</v>
      </c>
      <c r="H30" s="50" t="s">
        <v>13</v>
      </c>
      <c r="I30" s="48" t="s">
        <v>379</v>
      </c>
      <c r="J30" s="54"/>
    </row>
    <row r="31" spans="1:10" ht="82" x14ac:dyDescent="0.45">
      <c r="A31" s="60">
        <v>25</v>
      </c>
      <c r="B31" s="61" t="s">
        <v>287</v>
      </c>
      <c r="C31" s="59">
        <v>8100</v>
      </c>
      <c r="D31" s="59">
        <v>8100</v>
      </c>
      <c r="E31" s="47" t="s">
        <v>12</v>
      </c>
      <c r="F31" s="61" t="s">
        <v>394</v>
      </c>
      <c r="G31" s="57" t="s">
        <v>394</v>
      </c>
      <c r="H31" s="50" t="s">
        <v>13</v>
      </c>
      <c r="I31" s="48" t="s">
        <v>380</v>
      </c>
      <c r="J31" s="54"/>
    </row>
    <row r="32" spans="1:10" ht="82" x14ac:dyDescent="0.45">
      <c r="A32" s="60">
        <v>26</v>
      </c>
      <c r="B32" s="61" t="s">
        <v>90</v>
      </c>
      <c r="C32" s="59">
        <v>6400</v>
      </c>
      <c r="D32" s="59">
        <v>6400</v>
      </c>
      <c r="E32" s="47" t="s">
        <v>12</v>
      </c>
      <c r="F32" s="61" t="s">
        <v>396</v>
      </c>
      <c r="G32" s="57" t="s">
        <v>396</v>
      </c>
      <c r="H32" s="50" t="s">
        <v>13</v>
      </c>
      <c r="I32" s="48" t="s">
        <v>380</v>
      </c>
      <c r="J32" s="54"/>
    </row>
    <row r="33" spans="1:10" ht="82" x14ac:dyDescent="0.45">
      <c r="A33" s="60">
        <v>27</v>
      </c>
      <c r="B33" s="61" t="s">
        <v>331</v>
      </c>
      <c r="C33" s="59">
        <v>2000</v>
      </c>
      <c r="D33" s="59">
        <v>2000</v>
      </c>
      <c r="E33" s="47" t="s">
        <v>12</v>
      </c>
      <c r="F33" s="61" t="s">
        <v>406</v>
      </c>
      <c r="G33" s="57" t="s">
        <v>406</v>
      </c>
      <c r="H33" s="50" t="s">
        <v>13</v>
      </c>
      <c r="I33" s="48" t="s">
        <v>381</v>
      </c>
      <c r="J33" s="54"/>
    </row>
    <row r="34" spans="1:10" ht="82" x14ac:dyDescent="0.45">
      <c r="A34" s="60">
        <v>28</v>
      </c>
      <c r="B34" s="61" t="s">
        <v>331</v>
      </c>
      <c r="C34" s="59">
        <v>10200</v>
      </c>
      <c r="D34" s="59">
        <v>10200</v>
      </c>
      <c r="E34" s="47" t="s">
        <v>12</v>
      </c>
      <c r="F34" s="61" t="s">
        <v>405</v>
      </c>
      <c r="G34" s="57" t="s">
        <v>405</v>
      </c>
      <c r="H34" s="50" t="s">
        <v>13</v>
      </c>
      <c r="I34" s="48" t="s">
        <v>382</v>
      </c>
      <c r="J34" s="54"/>
    </row>
    <row r="35" spans="1:10" ht="82" x14ac:dyDescent="0.45">
      <c r="A35" s="60">
        <v>29</v>
      </c>
      <c r="B35" s="61" t="s">
        <v>65</v>
      </c>
      <c r="C35" s="59">
        <v>25966</v>
      </c>
      <c r="D35" s="59">
        <v>25966</v>
      </c>
      <c r="E35" s="47" t="s">
        <v>12</v>
      </c>
      <c r="F35" s="61" t="s">
        <v>404</v>
      </c>
      <c r="G35" s="57" t="s">
        <v>404</v>
      </c>
      <c r="H35" s="50" t="s">
        <v>13</v>
      </c>
      <c r="I35" s="48" t="s">
        <v>383</v>
      </c>
      <c r="J35" s="54"/>
    </row>
    <row r="36" spans="1:10" ht="102.5" x14ac:dyDescent="0.45">
      <c r="A36" s="60">
        <v>30</v>
      </c>
      <c r="B36" s="61" t="s">
        <v>91</v>
      </c>
      <c r="C36" s="59">
        <v>157230</v>
      </c>
      <c r="D36" s="59">
        <v>157230</v>
      </c>
      <c r="E36" s="47" t="s">
        <v>12</v>
      </c>
      <c r="F36" s="61" t="s">
        <v>411</v>
      </c>
      <c r="G36" s="57" t="s">
        <v>411</v>
      </c>
      <c r="H36" s="50" t="s">
        <v>13</v>
      </c>
      <c r="I36" s="48" t="s">
        <v>383</v>
      </c>
      <c r="J36" s="54"/>
    </row>
    <row r="37" spans="1:10" ht="82" x14ac:dyDescent="0.45">
      <c r="A37" s="60">
        <v>31</v>
      </c>
      <c r="B37" s="61" t="s">
        <v>287</v>
      </c>
      <c r="C37" s="59">
        <v>25200</v>
      </c>
      <c r="D37" s="59">
        <v>25200</v>
      </c>
      <c r="E37" s="47" t="s">
        <v>12</v>
      </c>
      <c r="F37" s="61" t="s">
        <v>412</v>
      </c>
      <c r="G37" s="57" t="s">
        <v>412</v>
      </c>
      <c r="H37" s="50" t="s">
        <v>13</v>
      </c>
      <c r="I37" s="48" t="s">
        <v>383</v>
      </c>
      <c r="J37" s="54"/>
    </row>
    <row r="38" spans="1:10" ht="82" x14ac:dyDescent="0.45">
      <c r="A38" s="60">
        <v>32</v>
      </c>
      <c r="B38" s="61" t="s">
        <v>90</v>
      </c>
      <c r="C38" s="59">
        <v>4500</v>
      </c>
      <c r="D38" s="59">
        <v>4500</v>
      </c>
      <c r="E38" s="47" t="s">
        <v>12</v>
      </c>
      <c r="F38" s="61" t="s">
        <v>315</v>
      </c>
      <c r="G38" s="57" t="s">
        <v>315</v>
      </c>
      <c r="H38" s="50" t="s">
        <v>13</v>
      </c>
      <c r="I38" s="48" t="s">
        <v>383</v>
      </c>
      <c r="J38" s="54"/>
    </row>
    <row r="39" spans="1:10" ht="82" x14ac:dyDescent="0.45">
      <c r="A39" s="60">
        <v>33</v>
      </c>
      <c r="B39" s="61" t="s">
        <v>287</v>
      </c>
      <c r="C39" s="59">
        <v>8800</v>
      </c>
      <c r="D39" s="59">
        <v>8800</v>
      </c>
      <c r="E39" s="47" t="s">
        <v>12</v>
      </c>
      <c r="F39" s="61" t="s">
        <v>413</v>
      </c>
      <c r="G39" s="57" t="s">
        <v>413</v>
      </c>
      <c r="H39" s="50" t="s">
        <v>13</v>
      </c>
      <c r="I39" s="48" t="s">
        <v>383</v>
      </c>
      <c r="J39" s="54"/>
    </row>
    <row r="40" spans="1:10" ht="82" x14ac:dyDescent="0.45">
      <c r="A40" s="60">
        <v>34</v>
      </c>
      <c r="B40" s="61" t="s">
        <v>90</v>
      </c>
      <c r="C40" s="59">
        <v>5500</v>
      </c>
      <c r="D40" s="59">
        <v>5500</v>
      </c>
      <c r="E40" s="47" t="s">
        <v>12</v>
      </c>
      <c r="F40" s="61" t="s">
        <v>414</v>
      </c>
      <c r="G40" s="57" t="s">
        <v>414</v>
      </c>
      <c r="H40" s="50" t="s">
        <v>13</v>
      </c>
      <c r="I40" s="48" t="s">
        <v>383</v>
      </c>
      <c r="J40" s="54"/>
    </row>
    <row r="41" spans="1:10" ht="63.5" customHeight="1" x14ac:dyDescent="0.45">
      <c r="A41" s="60">
        <v>35</v>
      </c>
      <c r="B41" s="61" t="s">
        <v>285</v>
      </c>
      <c r="C41" s="59">
        <v>1428</v>
      </c>
      <c r="D41" s="59">
        <v>1428</v>
      </c>
      <c r="E41" s="47" t="s">
        <v>12</v>
      </c>
      <c r="F41" s="61" t="s">
        <v>415</v>
      </c>
      <c r="G41" s="57" t="s">
        <v>415</v>
      </c>
      <c r="H41" s="50" t="s">
        <v>13</v>
      </c>
      <c r="I41" s="48" t="s">
        <v>383</v>
      </c>
      <c r="J41" s="54"/>
    </row>
    <row r="42" spans="1:10" ht="82" x14ac:dyDescent="0.45">
      <c r="A42" s="60">
        <v>36</v>
      </c>
      <c r="B42" s="61" t="s">
        <v>372</v>
      </c>
      <c r="C42" s="59">
        <v>1200</v>
      </c>
      <c r="D42" s="59">
        <v>1200</v>
      </c>
      <c r="E42" s="47" t="s">
        <v>12</v>
      </c>
      <c r="F42" s="61" t="s">
        <v>416</v>
      </c>
      <c r="G42" s="57" t="s">
        <v>416</v>
      </c>
      <c r="H42" s="50" t="s">
        <v>13</v>
      </c>
      <c r="I42" s="48" t="s">
        <v>384</v>
      </c>
      <c r="J42" s="54"/>
    </row>
    <row r="43" spans="1:10" ht="70" customHeight="1" x14ac:dyDescent="0.45">
      <c r="A43" s="60">
        <v>37</v>
      </c>
      <c r="B43" s="61" t="s">
        <v>372</v>
      </c>
      <c r="C43" s="60">
        <v>982</v>
      </c>
      <c r="D43" s="60">
        <v>982</v>
      </c>
      <c r="E43" s="47" t="s">
        <v>12</v>
      </c>
      <c r="F43" s="61" t="s">
        <v>417</v>
      </c>
      <c r="G43" s="57" t="s">
        <v>417</v>
      </c>
      <c r="H43" s="50" t="s">
        <v>13</v>
      </c>
      <c r="I43" s="48" t="s">
        <v>384</v>
      </c>
      <c r="J43" s="54"/>
    </row>
    <row r="44" spans="1:10" s="62" customFormat="1" ht="71.5" customHeight="1" x14ac:dyDescent="0.45">
      <c r="A44" s="60">
        <v>38</v>
      </c>
      <c r="B44" s="61" t="s">
        <v>65</v>
      </c>
      <c r="C44" s="59">
        <v>25966</v>
      </c>
      <c r="D44" s="59">
        <v>25966</v>
      </c>
      <c r="E44" s="47" t="s">
        <v>12</v>
      </c>
      <c r="F44" s="61" t="s">
        <v>404</v>
      </c>
      <c r="G44" s="57" t="s">
        <v>404</v>
      </c>
      <c r="H44" s="50" t="s">
        <v>13</v>
      </c>
      <c r="I44" s="48" t="s">
        <v>385</v>
      </c>
      <c r="J44" s="54"/>
    </row>
    <row r="45" spans="1:10" s="63" customFormat="1" ht="20.5" x14ac:dyDescent="0.45">
      <c r="A45" s="64"/>
      <c r="B45" s="65"/>
      <c r="C45" s="66"/>
      <c r="D45" s="66"/>
      <c r="E45" s="67"/>
      <c r="F45" s="65"/>
      <c r="G45" s="68"/>
      <c r="H45" s="69"/>
      <c r="I45" s="70"/>
      <c r="J45" s="64"/>
    </row>
    <row r="46" spans="1:10" s="63" customFormat="1" ht="20.5" x14ac:dyDescent="0.45">
      <c r="A46" s="64"/>
      <c r="B46" s="65"/>
      <c r="C46" s="66"/>
      <c r="D46" s="66"/>
      <c r="E46" s="67"/>
      <c r="F46" s="65"/>
      <c r="G46" s="68"/>
      <c r="H46" s="69"/>
      <c r="I46" s="70"/>
      <c r="J46" s="64"/>
    </row>
    <row r="47" spans="1:10" s="63" customFormat="1" ht="20.5" x14ac:dyDescent="0.45">
      <c r="A47" s="104" t="s">
        <v>419</v>
      </c>
      <c r="B47" s="104"/>
      <c r="C47" s="104"/>
      <c r="D47" s="104"/>
      <c r="E47" s="104"/>
      <c r="F47" s="104"/>
      <c r="G47" s="104"/>
      <c r="H47" s="104"/>
      <c r="I47" s="104"/>
      <c r="J47" s="104"/>
    </row>
    <row r="48" spans="1:10" s="63" customFormat="1" ht="20.5" x14ac:dyDescent="0.45">
      <c r="A48" s="104" t="s">
        <v>418</v>
      </c>
      <c r="B48" s="104"/>
      <c r="C48" s="104"/>
      <c r="D48" s="104"/>
      <c r="E48" s="104"/>
      <c r="F48" s="104"/>
      <c r="G48" s="104"/>
      <c r="H48" s="104"/>
      <c r="I48" s="104"/>
      <c r="J48" s="104"/>
    </row>
    <row r="49" spans="1:10" s="63" customFormat="1" ht="20.5" x14ac:dyDescent="0.45">
      <c r="A49" s="104" t="s">
        <v>420</v>
      </c>
      <c r="B49" s="104"/>
      <c r="C49" s="104"/>
      <c r="D49" s="104"/>
      <c r="E49" s="104"/>
      <c r="F49" s="104"/>
      <c r="G49" s="104"/>
      <c r="H49" s="104"/>
      <c r="I49" s="104"/>
      <c r="J49" s="104"/>
    </row>
    <row r="50" spans="1:10" s="63" customFormat="1" x14ac:dyDescent="0.3"/>
    <row r="51" spans="1:10" s="63" customFormat="1" x14ac:dyDescent="0.3"/>
    <row r="52" spans="1:10" s="63" customFormat="1" x14ac:dyDescent="0.3"/>
    <row r="53" spans="1:10" s="63" customFormat="1" x14ac:dyDescent="0.3"/>
    <row r="54" spans="1:10" s="63" customFormat="1" x14ac:dyDescent="0.3"/>
    <row r="55" spans="1:10" s="63" customFormat="1" x14ac:dyDescent="0.3"/>
    <row r="56" spans="1:10" s="63" customFormat="1" x14ac:dyDescent="0.3"/>
    <row r="57" spans="1:10" s="63" customFormat="1" x14ac:dyDescent="0.3"/>
    <row r="58" spans="1:10" s="63" customFormat="1" x14ac:dyDescent="0.3"/>
    <row r="59" spans="1:10" s="63" customFormat="1" x14ac:dyDescent="0.3"/>
    <row r="60" spans="1:10" s="63" customFormat="1" x14ac:dyDescent="0.3"/>
    <row r="61" spans="1:10" s="63" customFormat="1" x14ac:dyDescent="0.3"/>
    <row r="62" spans="1:10" s="63" customFormat="1" x14ac:dyDescent="0.3"/>
    <row r="63" spans="1:10" s="63" customFormat="1" x14ac:dyDescent="0.3"/>
    <row r="64" spans="1:10" s="63" customFormat="1" x14ac:dyDescent="0.3"/>
    <row r="65" s="63" customFormat="1" x14ac:dyDescent="0.3"/>
    <row r="66" s="63" customFormat="1" x14ac:dyDescent="0.3"/>
    <row r="67" s="63" customFormat="1" x14ac:dyDescent="0.3"/>
    <row r="68" s="63" customFormat="1" x14ac:dyDescent="0.3"/>
    <row r="69" s="63" customFormat="1" x14ac:dyDescent="0.3"/>
    <row r="70" s="63" customFormat="1" x14ac:dyDescent="0.3"/>
    <row r="71" s="63" customFormat="1" x14ac:dyDescent="0.3"/>
  </sheetData>
  <mergeCells count="6">
    <mergeCell ref="A48:J48"/>
    <mergeCell ref="A49:J49"/>
    <mergeCell ref="A47:J47"/>
    <mergeCell ref="A1:J1"/>
    <mergeCell ref="A2:J2"/>
    <mergeCell ref="A3:J3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ขสร เดือน ตุลาคม 2568</vt:lpstr>
      <vt:lpstr>ขสร เดือน พฤศจิกายน 2568 </vt:lpstr>
      <vt:lpstr>ขสร เดือน ธันวาคม 2568</vt:lpstr>
      <vt:lpstr>ขสร เดือน มกราคม 2569</vt:lpstr>
      <vt:lpstr>ขสร เดือน กุมภาพันธ์ 2569</vt:lpstr>
      <vt:lpstr>ขสร เดือน มีนาคม </vt:lpstr>
      <vt:lpstr>ขสร เดือน เมษายน 2569 </vt:lpstr>
      <vt:lpstr>ขสรเดือน พฤษภาคม 2569 </vt:lpstr>
      <vt:lpstr>ขสร เดือน มิถุนายน 2569</vt:lpstr>
      <vt:lpstr>ขสร เดือน สิงหาคม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2026-09-10T04:00:05Z</cp:lastPrinted>
  <dcterms:created xsi:type="dcterms:W3CDTF">2026-03-17T09:20:30Z</dcterms:created>
  <dcterms:modified xsi:type="dcterms:W3CDTF">2026-09-10T04:00:48Z</dcterms:modified>
</cp:coreProperties>
</file>